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pivotTables/pivotTable4.xml" ContentType="application/vnd.openxmlformats-officedocument.spreadsheetml.pivotTable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pivotTables/pivotTable5.xml" ContentType="application/vnd.openxmlformats-officedocument.spreadsheetml.pivotTable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pivotTables/pivotTable6.xml" ContentType="application/vnd.openxmlformats-officedocument.spreadsheetml.pivotTable+xml"/>
  <Override PartName="/xl/drawings/drawing7.xml" ContentType="application/vnd.openxmlformats-officedocument.drawing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C:\Users\Tara\Desktop\"/>
    </mc:Choice>
  </mc:AlternateContent>
  <bookViews>
    <workbookView xWindow="200" yWindow="990" windowWidth="16470" windowHeight="7170" tabRatio="816"/>
  </bookViews>
  <sheets>
    <sheet name="DASHBOARD" sheetId="19" r:id="rId1"/>
    <sheet name="Candidate Pipeline" sheetId="20" r:id="rId2"/>
    <sheet name="Number of Openings" sheetId="17" r:id="rId3"/>
    <sheet name="Openings per Location" sheetId="18" r:id="rId4"/>
    <sheet name="Interviews Conducted" sheetId="21" r:id="rId5"/>
    <sheet name="Pipeline Data" sheetId="1" r:id="rId6"/>
    <sheet name="New Open Reqs per Month" sheetId="15" r:id="rId7"/>
    <sheet name="Req Data" sheetId="11" r:id="rId8"/>
    <sheet name="Hires per Month" sheetId="14" r:id="rId9"/>
    <sheet name="Hired Data" sheetId="12" r:id="rId10"/>
    <sheet name="Candidates per Source" sheetId="10" r:id="rId11"/>
    <sheet name="Hires per Source" sheetId="13" r:id="rId12"/>
  </sheets>
  <calcPr calcId="152511"/>
  <pivotCaches>
    <pivotCache cacheId="0" r:id="rId13"/>
    <pivotCache cacheId="1" r:id="rId14"/>
    <pivotCache cacheId="2" r:id="rId15"/>
  </pivotCaches>
</workbook>
</file>

<file path=xl/calcChain.xml><?xml version="1.0" encoding="utf-8"?>
<calcChain xmlns="http://schemas.openxmlformats.org/spreadsheetml/2006/main">
  <c r="D9" i="13" l="1"/>
  <c r="D6" i="13"/>
  <c r="D11" i="13" l="1"/>
  <c r="P111" i="1" l="1"/>
  <c r="O111" i="1"/>
  <c r="N111" i="1"/>
  <c r="M111" i="1"/>
  <c r="L111" i="1"/>
  <c r="K111" i="1"/>
  <c r="J111" i="1"/>
  <c r="I111" i="1"/>
  <c r="H111" i="1"/>
  <c r="D55" i="10"/>
  <c r="D65" i="10" s="1"/>
  <c r="Q111" i="1"/>
  <c r="E111" i="1"/>
  <c r="C76" i="10" l="1"/>
</calcChain>
</file>

<file path=xl/sharedStrings.xml><?xml version="1.0" encoding="utf-8"?>
<sst xmlns="http://schemas.openxmlformats.org/spreadsheetml/2006/main" count="10389" uniqueCount="2117">
  <si>
    <t>DASHBOARD: Candidate Pipeline (Aggregated Count), from 3/31/2013 to 4/6/2013</t>
  </si>
  <si>
    <t>Status</t>
  </si>
  <si>
    <t>Location</t>
  </si>
  <si>
    <t>Category</t>
  </si>
  <si>
    <t>Title</t>
  </si>
  <si>
    <t>Openings</t>
  </si>
  <si>
    <t>Recruiter</t>
  </si>
  <si>
    <t>Hiring Manager</t>
  </si>
  <si>
    <t>#New Candidates</t>
  </si>
  <si>
    <t>#Screened by Recruiter</t>
  </si>
  <si>
    <t>#Submitted to Hiring Manager</t>
  </si>
  <si>
    <t>#Approved by Hiring Manager</t>
  </si>
  <si>
    <t>#Rejected by Hiring Manager</t>
  </si>
  <si>
    <t>#Interviews Scheduled</t>
  </si>
  <si>
    <t>#Interviews Conducted</t>
  </si>
  <si>
    <t>#Offers Sent</t>
  </si>
  <si>
    <t>#Hired</t>
  </si>
  <si>
    <t>#Rejected</t>
  </si>
  <si>
    <t>Open</t>
  </si>
  <si>
    <t>Plano, TX</t>
  </si>
  <si>
    <t>Operations</t>
  </si>
  <si>
    <t>Account Manager</t>
  </si>
  <si>
    <t>Hannah Taylor</t>
  </si>
  <si>
    <t>Donald Jarrett</t>
  </si>
  <si>
    <t>Filled</t>
  </si>
  <si>
    <t>Foothill Ranch, CA</t>
  </si>
  <si>
    <t>Jessica Fieramosca</t>
  </si>
  <si>
    <t>Annette Frese
Jamila Jackson
Lisa Merino
Tina Sarrade</t>
  </si>
  <si>
    <t>Appraisal Coordinator Supervisor</t>
  </si>
  <si>
    <t>David Dezarn</t>
  </si>
  <si>
    <t>Appraiser</t>
  </si>
  <si>
    <t>Appraiser I or II</t>
  </si>
  <si>
    <t>On Hold</t>
  </si>
  <si>
    <t>Information Technology</t>
  </si>
  <si>
    <t>Data Warehousing Engineer</t>
  </si>
  <si>
    <t>Amy Coelho</t>
  </si>
  <si>
    <t>Ron Chen
Lynn Ryan
Lisa Garrett</t>
  </si>
  <si>
    <t>Scottsdale, AZ</t>
  </si>
  <si>
    <t>Desktop Analyst (AZ)</t>
  </si>
  <si>
    <t>Amy Aubey</t>
  </si>
  <si>
    <t>Joseph Nguyen
Lynn Ryan
Lisa Garrett</t>
  </si>
  <si>
    <t>Desktop Analyst (TX)</t>
  </si>
  <si>
    <t>Marketing</t>
  </si>
  <si>
    <t>Direct Mail Marketing Manager</t>
  </si>
  <si>
    <t>Jennifer Chaidez Leanna</t>
  </si>
  <si>
    <t>Kevin Reid</t>
  </si>
  <si>
    <t>Legal</t>
  </si>
  <si>
    <t>Director of Customer Care</t>
  </si>
  <si>
    <t>Peter Macdonald</t>
  </si>
  <si>
    <t>Secondary Marketing</t>
  </si>
  <si>
    <t>Director of Investor Reporting</t>
  </si>
  <si>
    <t>Eric Bachelor</t>
  </si>
  <si>
    <t>Processing</t>
  </si>
  <si>
    <t>Director of Processing</t>
  </si>
  <si>
    <t>Jeff Walsh</t>
  </si>
  <si>
    <t>Human Resources</t>
  </si>
  <si>
    <t>Director, Total Rewards</t>
  </si>
  <si>
    <t>Kristiina Hintgen</t>
  </si>
  <si>
    <t>Doc Drawer</t>
  </si>
  <si>
    <t>Barbara Garza</t>
  </si>
  <si>
    <t>Closed</t>
  </si>
  <si>
    <t>Doc Drawer (FHR)</t>
  </si>
  <si>
    <t>Normand Steeg
Barbara Garza</t>
  </si>
  <si>
    <t>Escrow</t>
  </si>
  <si>
    <t>Escrow Closing Specialist</t>
  </si>
  <si>
    <t>Betty Kranig</t>
  </si>
  <si>
    <t>Administrative</t>
  </si>
  <si>
    <t>Executive Assistant</t>
  </si>
  <si>
    <t>Mike Berte</t>
  </si>
  <si>
    <t>Scott Anderson</t>
  </si>
  <si>
    <t>Strategy</t>
  </si>
  <si>
    <t>Financial Analyst</t>
  </si>
  <si>
    <t>Eric Cheng
Thomas Pak</t>
  </si>
  <si>
    <t>Other</t>
  </si>
  <si>
    <t>HR Business Partner (AZ)</t>
  </si>
  <si>
    <t>HR Business Partner (TX)</t>
  </si>
  <si>
    <t>HRIS Analyst</t>
  </si>
  <si>
    <t>Sales</t>
  </si>
  <si>
    <t>Junior Mortgage Banker (FHR)</t>
  </si>
  <si>
    <t>Jennifer Tokunaga
Jessica Fieramosca
Amy Coelho</t>
  </si>
  <si>
    <t>Nicole Houston</t>
  </si>
  <si>
    <t>Market &amp; Competitive Research Analyst</t>
  </si>
  <si>
    <t>Mortgage Banker - ACES (FHR)</t>
  </si>
  <si>
    <t>Jennifer Chaidez Leanna
Jessica Fieramosca</t>
  </si>
  <si>
    <t>Tomo Yebisu</t>
  </si>
  <si>
    <t>Policy Coordinator</t>
  </si>
  <si>
    <t>Shawna Ford</t>
  </si>
  <si>
    <t>Jesse Liu</t>
  </si>
  <si>
    <t>Processing Manager</t>
  </si>
  <si>
    <t>Lisa Merino
Jeff Walsh</t>
  </si>
  <si>
    <t>Processing Trainer</t>
  </si>
  <si>
    <t>Amanda Smith</t>
  </si>
  <si>
    <t>Quality Assurance</t>
  </si>
  <si>
    <t>Quality Assurance Analyst</t>
  </si>
  <si>
    <t>Melissa Koupal</t>
  </si>
  <si>
    <t>Receptionist</t>
  </si>
  <si>
    <t>Jennifer Tokunaga
Amy Coelho</t>
  </si>
  <si>
    <t>Jennifer Zapp</t>
  </si>
  <si>
    <t>Shawna Ford
Amy Aubey</t>
  </si>
  <si>
    <t>Tara Furiani
Shawna Ford</t>
  </si>
  <si>
    <t>Recruiting Coordinator</t>
  </si>
  <si>
    <t>Sales Manager (AZ)</t>
  </si>
  <si>
    <t>Sales Manager (FHR)</t>
  </si>
  <si>
    <t>Sales Trainer (FHR)</t>
  </si>
  <si>
    <t>LINDSAY BODEY</t>
  </si>
  <si>
    <t>Senior Account Manager</t>
  </si>
  <si>
    <t>Annette Frese
Carey Adams
Joyce Kolstad
Nicola Secco
Ronni Anchondo
Lisa Merino
Ben Decker</t>
  </si>
  <si>
    <t>Accounting</t>
  </si>
  <si>
    <t>Senior Accountant</t>
  </si>
  <si>
    <t>Diana Harvey
Karen Emi
Scott Christensen</t>
  </si>
  <si>
    <t>Senior Business Systems Analyst</t>
  </si>
  <si>
    <t>Carlos Sanchez
Lynn Ryan
Lisa Garrett</t>
  </si>
  <si>
    <t>Senior Capital Markets Analyst</t>
  </si>
  <si>
    <t>Senior Mortgage Banker</t>
  </si>
  <si>
    <t>Suzanne Williams</t>
  </si>
  <si>
    <t>Mike Matthews</t>
  </si>
  <si>
    <t>Draft</t>
  </si>
  <si>
    <t>Senior Mortgage Banker (AZ)</t>
  </si>
  <si>
    <t>Ray Salazar</t>
  </si>
  <si>
    <t>Senior Mortgage Banker (FHR)</t>
  </si>
  <si>
    <t>Brentwood, TN</t>
  </si>
  <si>
    <t>Senior Mortgage Banker (TN)</t>
  </si>
  <si>
    <t>Aly Murad
Mike Berte</t>
  </si>
  <si>
    <t>Shipping Operations Manager</t>
  </si>
  <si>
    <t>Sharyn Sitanggang</t>
  </si>
  <si>
    <t>Debora Wilson</t>
  </si>
  <si>
    <t>Sr. Account Manager/Sr. Processor (AZ)</t>
  </si>
  <si>
    <t>Caroline Mucino</t>
  </si>
  <si>
    <t>Sr. Doc Drawer</t>
  </si>
  <si>
    <t>Sr. Escrow Officer</t>
  </si>
  <si>
    <t>Risk Management</t>
  </si>
  <si>
    <t>Sr. Risk Analyst/Risk Analyst</t>
  </si>
  <si>
    <t>James Svinth
Min Kim
Jerry Madriaga</t>
  </si>
  <si>
    <t>Texas Job Fair</t>
  </si>
  <si>
    <t>Shawna Ford
Amy Coelho
Suzanne Williams
Hannah Taylor</t>
  </si>
  <si>
    <t>Underwriting</t>
  </si>
  <si>
    <t>Underwriter</t>
  </si>
  <si>
    <t>Normand Steeg
Ronald Hodge
Hugh Cromartie
Peter Garfinkle</t>
  </si>
  <si>
    <t>Jessica Fieramosca
Suzanne Williams</t>
  </si>
  <si>
    <t>Underwriter (AZ)</t>
  </si>
  <si>
    <t>Normand Steeg
Cara Passarella</t>
  </si>
  <si>
    <t>Underwriter (TX)</t>
  </si>
  <si>
    <t>Underwriting Administrator</t>
  </si>
  <si>
    <t>Normand Steeg</t>
  </si>
  <si>
    <t>Underwriting Divisional Manager</t>
  </si>
  <si>
    <t>Normand Steeg
Candis Duke</t>
  </si>
  <si>
    <t>Underwriting Escalation Manager</t>
  </si>
  <si>
    <t>Underwriting Manager</t>
  </si>
  <si>
    <t>Underwriting National Manager</t>
  </si>
  <si>
    <t>Normand Steeg
Candis Duke
Donald Jarrett</t>
  </si>
  <si>
    <t>VA Underwriter (AZ)</t>
  </si>
  <si>
    <t>Cara Passarella</t>
  </si>
  <si>
    <t>VA Underwriter (FHR)</t>
  </si>
  <si>
    <t>Vendor Services Coordinator</t>
  </si>
  <si>
    <t>Donovan Williams</t>
  </si>
  <si>
    <t>VP, Enterprise Risk Management</t>
  </si>
  <si>
    <t>James Svinth
Min Kim
Jerry Madriaga
Candis Duke</t>
  </si>
  <si>
    <t>VP, Marketing</t>
  </si>
  <si>
    <t>Matthew Murray
Tomo Yebisu</t>
  </si>
  <si>
    <t>Total</t>
  </si>
  <si>
    <t>Director, Risk Analytics</t>
  </si>
  <si>
    <t>ACES</t>
  </si>
  <si>
    <t>(All)</t>
  </si>
  <si>
    <t>New Candidates</t>
  </si>
  <si>
    <t>Screened by Recruiter</t>
  </si>
  <si>
    <t>Submitted to Hiring Manager</t>
  </si>
  <si>
    <t>Approved by Hiring Manager</t>
  </si>
  <si>
    <t>Rejected by Hiring Manager</t>
  </si>
  <si>
    <t>Interviews Scheduled</t>
  </si>
  <si>
    <t>Offers Sent</t>
  </si>
  <si>
    <t>Hired</t>
  </si>
  <si>
    <t>Rejected</t>
  </si>
  <si>
    <t>Grand Total</t>
  </si>
  <si>
    <t>Interviews Conducted</t>
  </si>
  <si>
    <t>Number of Openings</t>
  </si>
  <si>
    <t>Candidates per Source Report from 3/31/2013 to 4/6/2013</t>
  </si>
  <si>
    <t>Source</t>
  </si>
  <si>
    <t>Source Detail (if available)</t>
  </si>
  <si>
    <t># Candidates</t>
  </si>
  <si>
    <t>Agency</t>
  </si>
  <si>
    <t xml:space="preserve"> </t>
  </si>
  <si>
    <t>Amanda Carter</t>
  </si>
  <si>
    <t>Keri-Ann Warner</t>
  </si>
  <si>
    <t>Career Site</t>
  </si>
  <si>
    <t>Employee</t>
  </si>
  <si>
    <t>Douglas Bontemps</t>
  </si>
  <si>
    <t>Lucy Alvarez</t>
  </si>
  <si>
    <t>Mark Novielli</t>
  </si>
  <si>
    <t>Nicole Obra</t>
  </si>
  <si>
    <t>Ronnie Friedman</t>
  </si>
  <si>
    <t>Sammie Barron</t>
  </si>
  <si>
    <t>Tara Rybarski</t>
  </si>
  <si>
    <t>Gina Serino</t>
  </si>
  <si>
    <t>Regina Cusimano</t>
  </si>
  <si>
    <t>Ann Moran</t>
  </si>
  <si>
    <t>Austin Hirsch</t>
  </si>
  <si>
    <t>David Lovett</t>
  </si>
  <si>
    <t>Jeff Grillion</t>
  </si>
  <si>
    <t>Joshua Baggesen</t>
  </si>
  <si>
    <t>Justin Luckey</t>
  </si>
  <si>
    <t>Katelyn Steele</t>
  </si>
  <si>
    <t>Kurt Cymerint</t>
  </si>
  <si>
    <t>Lisa Wolfe</t>
  </si>
  <si>
    <t>Quinton Lemond</t>
  </si>
  <si>
    <t>Samuel Hsu</t>
  </si>
  <si>
    <t>Sarah Miro</t>
  </si>
  <si>
    <t>Scott Peary</t>
  </si>
  <si>
    <t>SONNY HASKINS</t>
  </si>
  <si>
    <t>Terrence Stewart</t>
  </si>
  <si>
    <t>External Referral</t>
  </si>
  <si>
    <t>Brian Dearing</t>
  </si>
  <si>
    <t>Bryan Bowers</t>
  </si>
  <si>
    <t>Matt Holmes</t>
  </si>
  <si>
    <t>Internal</t>
  </si>
  <si>
    <t>Internal Transfer</t>
  </si>
  <si>
    <t>Job Board</t>
  </si>
  <si>
    <t>CareerBuilder</t>
  </si>
  <si>
    <t>Indeed</t>
  </si>
  <si>
    <t>SimplyHired</t>
  </si>
  <si>
    <t>Jobvite Facebook App</t>
  </si>
  <si>
    <t>DASHBOARD: REQ DATA</t>
  </si>
  <si>
    <t>Requisition ID</t>
  </si>
  <si>
    <t>Created On Month</t>
  </si>
  <si>
    <t>Created on Year</t>
  </si>
  <si>
    <t>Filled on Month</t>
  </si>
  <si>
    <t>Filled on Year</t>
  </si>
  <si>
    <t>Irvine, California</t>
  </si>
  <si>
    <t>Sr. Mortgage Banker</t>
  </si>
  <si>
    <t>Stephanie Olvera</t>
  </si>
  <si>
    <t>FHR165 (2)</t>
  </si>
  <si>
    <t>FHR198</t>
  </si>
  <si>
    <t>Junior Mortgage Banker (Old Req 1)</t>
  </si>
  <si>
    <t>Jennifer Tokunaga</t>
  </si>
  <si>
    <t>EVR 0006</t>
  </si>
  <si>
    <t>FHR178,219,222</t>
  </si>
  <si>
    <t>Jennifer Chaidez Leanna
Stephanie Olvera
Blair Carley</t>
  </si>
  <si>
    <t>FHR0256</t>
  </si>
  <si>
    <t>Senior Account Manager - Sr. Processor (FHR)</t>
  </si>
  <si>
    <t>Annette Frese
Carey Adams
Casey Horton
Joyce Kolstad
Nicola Secco
Ben Decker</t>
  </si>
  <si>
    <t>John McCarthy</t>
  </si>
  <si>
    <t>Foothill Ranch, California</t>
  </si>
  <si>
    <t>188</t>
  </si>
  <si>
    <t>Servicing Specialist</t>
  </si>
  <si>
    <t>251</t>
  </si>
  <si>
    <t>Collateral Document Specialist</t>
  </si>
  <si>
    <t>175</t>
  </si>
  <si>
    <t>W108</t>
  </si>
  <si>
    <t>Wholesale Funder</t>
  </si>
  <si>
    <t>Stephanie Olvera
Blair Carley</t>
  </si>
  <si>
    <t>FR</t>
  </si>
  <si>
    <t>Escrow Closing Assistant (FHR)</t>
  </si>
  <si>
    <t>NET Architect/Developer</t>
  </si>
  <si>
    <t>Jessica Solomon</t>
  </si>
  <si>
    <t>FHR 0201</t>
  </si>
  <si>
    <t>Tara Furiani</t>
  </si>
  <si>
    <t>Columbus, Ohio</t>
  </si>
  <si>
    <t>OHW232</t>
  </si>
  <si>
    <t>Branch Manager</t>
  </si>
  <si>
    <t>W02</t>
  </si>
  <si>
    <t>Blair Carley
Misti Snow</t>
  </si>
  <si>
    <t>Blair Carley</t>
  </si>
  <si>
    <t>FHRW124</t>
  </si>
  <si>
    <t>Sr. Developer</t>
  </si>
  <si>
    <t>VP, Operations</t>
  </si>
  <si>
    <t>Jennifer Chaidez Leanna
Glenn Kunkle
Blair Carley</t>
  </si>
  <si>
    <t>Glenn Kunkle
Blair Carley</t>
  </si>
  <si>
    <t>General Employment Application</t>
  </si>
  <si>
    <t>PHX 0522</t>
  </si>
  <si>
    <t>PHX 0515</t>
  </si>
  <si>
    <t>Mike Berte
Ray Salazar</t>
  </si>
  <si>
    <t>Rancho Cucamonga, California</t>
  </si>
  <si>
    <t>RC167</t>
  </si>
  <si>
    <t>Blair Carley
Giorgio Bertuol</t>
  </si>
  <si>
    <t>OHW02</t>
  </si>
  <si>
    <t>Wholesale Account Manager</t>
  </si>
  <si>
    <t>OH136</t>
  </si>
  <si>
    <t>Account Manager Team Lead</t>
  </si>
  <si>
    <t>Executive Management</t>
  </si>
  <si>
    <t>OH1</t>
  </si>
  <si>
    <t>Wholesale VP, Operations</t>
  </si>
  <si>
    <t>OHW112</t>
  </si>
  <si>
    <t>Production Manager</t>
  </si>
  <si>
    <t>RC212</t>
  </si>
  <si>
    <t>EVR 0024</t>
  </si>
  <si>
    <t>RC165</t>
  </si>
  <si>
    <t>Sales Manager</t>
  </si>
  <si>
    <t>FHR165</t>
  </si>
  <si>
    <t>Jennifer Chaidez Leanna
Stephanie Olvera
Shawn Moore
Blair Carley</t>
  </si>
  <si>
    <t>FR4</t>
  </si>
  <si>
    <t>Mortgage Lock Desk Associate</t>
  </si>
  <si>
    <t>Jennifer Chaidez Leanna
Jason Jui
Blair Carley</t>
  </si>
  <si>
    <t>FHR237</t>
  </si>
  <si>
    <t>Investor Resolution Specialist</t>
  </si>
  <si>
    <t>Jennifer Chaidez Leanna
Blair Carley</t>
  </si>
  <si>
    <t>FR6</t>
  </si>
  <si>
    <t>Investor Resolution Specialist Assistant</t>
  </si>
  <si>
    <t>Trainer</t>
  </si>
  <si>
    <t>Jennifer Chaidez Leanna
Thomas Hutchinson
Blair Carley</t>
  </si>
  <si>
    <t>FHR</t>
  </si>
  <si>
    <t>Marketing Manager</t>
  </si>
  <si>
    <t>Matthew Murray
Blair Carley</t>
  </si>
  <si>
    <t>FHR 0259</t>
  </si>
  <si>
    <t>Loan Coordinator - SMA (FHR)</t>
  </si>
  <si>
    <t>Philip Gustin</t>
  </si>
  <si>
    <t>Mortgage Compliance Officer (FHR)</t>
  </si>
  <si>
    <t>WO2</t>
  </si>
  <si>
    <t>Wholesale Receptionist</t>
  </si>
  <si>
    <t>Mary Darter
Blair Carley</t>
  </si>
  <si>
    <t>EVR 0007</t>
  </si>
  <si>
    <t>Account Manager (FHR)</t>
  </si>
  <si>
    <t>AZ213</t>
  </si>
  <si>
    <t>Anthony Miceli</t>
  </si>
  <si>
    <t>San Diego, California</t>
  </si>
  <si>
    <t>SD213</t>
  </si>
  <si>
    <t>Senior Account Manager - Sr. Processor</t>
  </si>
  <si>
    <t>SD167</t>
  </si>
  <si>
    <t>Senior Mortgage Banker (SD)</t>
  </si>
  <si>
    <t>Liza Vergara</t>
  </si>
  <si>
    <t>SD165</t>
  </si>
  <si>
    <t>Jennifer Chaidez Leanna
Stephanie Olvera
Brandon Zada
Blair Carley</t>
  </si>
  <si>
    <t>FHR0254</t>
  </si>
  <si>
    <t>Funder (FHR)</t>
  </si>
  <si>
    <t>Normand Steeg
Miki Wada</t>
  </si>
  <si>
    <t>FHR401</t>
  </si>
  <si>
    <t>Inbound Operator (Old Req 1)</t>
  </si>
  <si>
    <t>Scottsdale, Arizona</t>
  </si>
  <si>
    <t>AZ295</t>
  </si>
  <si>
    <t>Office Administrator (AZ)</t>
  </si>
  <si>
    <t>Tony Muchow</t>
  </si>
  <si>
    <t>FHR274</t>
  </si>
  <si>
    <t>Loan Servicing Manager-VP</t>
  </si>
  <si>
    <t>EVR 0015</t>
  </si>
  <si>
    <t>Loan Coordinator-SMA (AZ)</t>
  </si>
  <si>
    <t>Project Manager Strategic Initiatives</t>
  </si>
  <si>
    <t>405</t>
  </si>
  <si>
    <t>App Support Analyst I</t>
  </si>
  <si>
    <t>Unknown</t>
  </si>
  <si>
    <t>Scanning Specialist</t>
  </si>
  <si>
    <t>Secondary Marketing Analyst</t>
  </si>
  <si>
    <t>FHR230</t>
  </si>
  <si>
    <t>FHR406</t>
  </si>
  <si>
    <t>VP, Risk Analytics &amp; Reporting</t>
  </si>
  <si>
    <t>James Svinth</t>
  </si>
  <si>
    <t>Risk/Data Analyst</t>
  </si>
  <si>
    <t>James Svinth
Blair Carley</t>
  </si>
  <si>
    <t>HR/Benefits Administrator</t>
  </si>
  <si>
    <t>Kristiina Hintgen
Blair Carley</t>
  </si>
  <si>
    <t>Research</t>
  </si>
  <si>
    <t>BI Analyst</t>
  </si>
  <si>
    <t>Pricing Manager</t>
  </si>
  <si>
    <t>Jennifer Chaidez Leanna
Blair Carley
Eric Bachelor</t>
  </si>
  <si>
    <t>EVR 0008</t>
  </si>
  <si>
    <t>FHR418</t>
  </si>
  <si>
    <t>Manager Project Office</t>
  </si>
  <si>
    <t>FHR155</t>
  </si>
  <si>
    <t>Lock Desk Analyst</t>
  </si>
  <si>
    <t>FHR154</t>
  </si>
  <si>
    <t>Lock Desk Manager</t>
  </si>
  <si>
    <t>Blair Carley
Eric Bachelor</t>
  </si>
  <si>
    <t>FHR408</t>
  </si>
  <si>
    <t>Product Development Project Manager</t>
  </si>
  <si>
    <t>FHR0320</t>
  </si>
  <si>
    <t>EVR 0011</t>
  </si>
  <si>
    <t>Inbound Operator (FHR)</t>
  </si>
  <si>
    <t>FHR 0296</t>
  </si>
  <si>
    <t>Underwriter (FHR)</t>
  </si>
  <si>
    <t>FHR 406 (Second)</t>
  </si>
  <si>
    <t>Marc Shay</t>
  </si>
  <si>
    <t>FHR 0661</t>
  </si>
  <si>
    <t>PHX 0508</t>
  </si>
  <si>
    <t>Junior Mortgage Banker (AZ)</t>
  </si>
  <si>
    <t>CCMFHR1</t>
  </si>
  <si>
    <t>Corporate Communications Manager</t>
  </si>
  <si>
    <t>FHR000</t>
  </si>
  <si>
    <t>Custodial Services Coordinator</t>
  </si>
  <si>
    <t>Kristiina Hintgen
Jennifer Chaidez Leanna
Blair Carley</t>
  </si>
  <si>
    <t>EVR 0004</t>
  </si>
  <si>
    <t>Finance</t>
  </si>
  <si>
    <t>FHR382</t>
  </si>
  <si>
    <t>Payroll Specialist</t>
  </si>
  <si>
    <t>Jill Lee</t>
  </si>
  <si>
    <t>FHR199</t>
  </si>
  <si>
    <t>Receptionist (Old Req 1)</t>
  </si>
  <si>
    <t>FHR0270</t>
  </si>
  <si>
    <t>FHR 080</t>
  </si>
  <si>
    <t>Kimber Kronfle</t>
  </si>
  <si>
    <t>PHX 0512</t>
  </si>
  <si>
    <t>Current1</t>
  </si>
  <si>
    <t>Mortgage Banker - Accelerated Career in Effective Sales (FHR)</t>
  </si>
  <si>
    <t>FHR199 (Current)</t>
  </si>
  <si>
    <t>FHR 29</t>
  </si>
  <si>
    <t>Vendor Services Team Lead</t>
  </si>
  <si>
    <t>FHR435</t>
  </si>
  <si>
    <t>Melissa Koupal
Steven Fenn</t>
  </si>
  <si>
    <t>AZ005</t>
  </si>
  <si>
    <t>Sales Trainer (AZ)</t>
  </si>
  <si>
    <t>FHR438</t>
  </si>
  <si>
    <t>Sr. Risk Analytics &amp; Reporting</t>
  </si>
  <si>
    <t>FHR500</t>
  </si>
  <si>
    <t>Sr. Processor/Sr. Account Manager</t>
  </si>
  <si>
    <t>Annette Frese
Casey Horton
Joyce Kolstad
Lisa Merino</t>
  </si>
  <si>
    <t>FHR501</t>
  </si>
  <si>
    <t>FHR 503</t>
  </si>
  <si>
    <t>Matthew Murray</t>
  </si>
  <si>
    <t>FHR0250</t>
  </si>
  <si>
    <t>BI (Business Intelligence) Analyst (FHR)</t>
  </si>
  <si>
    <t>Matthew Kemmerle</t>
  </si>
  <si>
    <t>FHR 0300</t>
  </si>
  <si>
    <t>Underwriting Team Lead #5(FHR)</t>
  </si>
  <si>
    <t>Stephanie Olvera
Normand Steeg</t>
  </si>
  <si>
    <t>FHR103</t>
  </si>
  <si>
    <t>Escrow Officer</t>
  </si>
  <si>
    <t>FHR 0287</t>
  </si>
  <si>
    <t>Escrow Assistant</t>
  </si>
  <si>
    <t>FHR 401</t>
  </si>
  <si>
    <t>Senior Trader</t>
  </si>
  <si>
    <t>Dan Binowitz</t>
  </si>
  <si>
    <t>SD170</t>
  </si>
  <si>
    <t>FHR 301</t>
  </si>
  <si>
    <t>Document Control</t>
  </si>
  <si>
    <t>Deborah Martin-Dominick</t>
  </si>
  <si>
    <t>Stephanie Olvera
John McCarthy</t>
  </si>
  <si>
    <t>FHR 204</t>
  </si>
  <si>
    <t>Filing Specialist</t>
  </si>
  <si>
    <t>Debora Wilson
Apryl Johnson</t>
  </si>
  <si>
    <t>FHR 205</t>
  </si>
  <si>
    <t>Investor Delivery Assistant</t>
  </si>
  <si>
    <t>Debora Wilson
Sunny Azari</t>
  </si>
  <si>
    <t>FHR 510</t>
  </si>
  <si>
    <t>Funding Manager</t>
  </si>
  <si>
    <t>FHR502</t>
  </si>
  <si>
    <t>Loan Servicing Specialist Team Lead</t>
  </si>
  <si>
    <t>FHR 31</t>
  </si>
  <si>
    <t>Vendor Services - Appraisal Coordinator (FHR)</t>
  </si>
  <si>
    <t>Paris Di Pasqua</t>
  </si>
  <si>
    <t>FHR 407</t>
  </si>
  <si>
    <t>Reports Analyst (FHR)</t>
  </si>
  <si>
    <t>Diego Guayan</t>
  </si>
  <si>
    <t>FHR02</t>
  </si>
  <si>
    <t>Executive Assistant-Marketing</t>
  </si>
  <si>
    <t>Vanessa Rodriguez</t>
  </si>
  <si>
    <t>FHR0664</t>
  </si>
  <si>
    <t>Image Specialist</t>
  </si>
  <si>
    <t>FHR 0290</t>
  </si>
  <si>
    <t>Stephanie Olvera
Mike Berte
Tony Muchow
suzanna dupler-silva</t>
  </si>
  <si>
    <t>Tony Muchow
suzanna dupler-silva</t>
  </si>
  <si>
    <t>FHR 0312</t>
  </si>
  <si>
    <t>Post Funding Mail Processor</t>
  </si>
  <si>
    <t>FHR 403</t>
  </si>
  <si>
    <t>Desktop Analyst</t>
  </si>
  <si>
    <t xml:space="preserve">
Brian Dang
Joseph Nguyen</t>
  </si>
  <si>
    <t>Stephanie Olvera
Paris Di Pasqua</t>
  </si>
  <si>
    <t>FHR 0111</t>
  </si>
  <si>
    <t>Chief Credit Officer</t>
  </si>
  <si>
    <t>004</t>
  </si>
  <si>
    <t>Accelerated Career in Effective Sales - Mortgage Banker (FHR)</t>
  </si>
  <si>
    <t>Jennifer Chaidez Leanna
John McCarthy</t>
  </si>
  <si>
    <t>SD199</t>
  </si>
  <si>
    <t>Junior Mortgage Banker (SD)</t>
  </si>
  <si>
    <t>Brandon Zada</t>
  </si>
  <si>
    <t>FHR 0297</t>
  </si>
  <si>
    <t>FHR439</t>
  </si>
  <si>
    <t>Manager of Risk Analytics &amp; Reporting (FHR)</t>
  </si>
  <si>
    <t>FHR440</t>
  </si>
  <si>
    <t>Director of Risk Monitoring &amp; Reporting (FHR)</t>
  </si>
  <si>
    <t>FHR 0388</t>
  </si>
  <si>
    <t>Production Manager (FHR)</t>
  </si>
  <si>
    <t>FHR 0288</t>
  </si>
  <si>
    <t>Escrow Officer (FHR)</t>
  </si>
  <si>
    <t>FHR 118T</t>
  </si>
  <si>
    <t>FHR 272</t>
  </si>
  <si>
    <t>Escrow Accounting Assistant (FHR)</t>
  </si>
  <si>
    <t>Signing Coordinator</t>
  </si>
  <si>
    <t>FHR 0390</t>
  </si>
  <si>
    <t>Senior Financial Analyst (FHR)</t>
  </si>
  <si>
    <t>Thanh-Nga Do</t>
  </si>
  <si>
    <t>FHR0329</t>
  </si>
  <si>
    <t>Director- Treasury and Finance</t>
  </si>
  <si>
    <t>Rob Bernabe</t>
  </si>
  <si>
    <t>Financial Analyst (FHR)</t>
  </si>
  <si>
    <t>Senior Business Analyst (FHR)</t>
  </si>
  <si>
    <t>QC Business Analyst (FHR)</t>
  </si>
  <si>
    <t>Training Coordinator (FHR)</t>
  </si>
  <si>
    <t>FHR 0319</t>
  </si>
  <si>
    <t>QC Underwriter (FHR)</t>
  </si>
  <si>
    <t>Stephanie Olvera
Marc Shay</t>
  </si>
  <si>
    <t>FHR199 (3)</t>
  </si>
  <si>
    <t>Receptionist (FHR)</t>
  </si>
  <si>
    <t>Web Applications Specialist (FHR)</t>
  </si>
  <si>
    <t>Compliance</t>
  </si>
  <si>
    <t>FHR0271</t>
  </si>
  <si>
    <t>Compliance Officer (FHR)</t>
  </si>
  <si>
    <t>National Sales</t>
  </si>
  <si>
    <t>Executive Assistant (AZ)</t>
  </si>
  <si>
    <t>suzanna dupler-silva</t>
  </si>
  <si>
    <t>FHR202</t>
  </si>
  <si>
    <t>Contract Recruiter (FHR)</t>
  </si>
  <si>
    <t>Stephanie Olvera
Mike Berte</t>
  </si>
  <si>
    <t>PHX 0543</t>
  </si>
  <si>
    <t>Account Manager (AZ)</t>
  </si>
  <si>
    <t>FHR 0308</t>
  </si>
  <si>
    <t>Sr. Developer (FHR)</t>
  </si>
  <si>
    <t>FHR 0307</t>
  </si>
  <si>
    <t>Software Quality Assurance Analyst (FHR)</t>
  </si>
  <si>
    <t>Rodel Bernabe</t>
  </si>
  <si>
    <t>FHR472</t>
  </si>
  <si>
    <t>Director of Talent Management (FHR)</t>
  </si>
  <si>
    <t>FHR 0304</t>
  </si>
  <si>
    <t>Senior Developer</t>
  </si>
  <si>
    <t>FHR470</t>
  </si>
  <si>
    <t>VP Recruiting</t>
  </si>
  <si>
    <t>Stephanie Olvera
suzanna dupler-silva</t>
  </si>
  <si>
    <t>Mike Berte
suzanna dupler-silva</t>
  </si>
  <si>
    <t>AZ</t>
  </si>
  <si>
    <t>PHX 0513</t>
  </si>
  <si>
    <t>Underwriting Manager (AZ)</t>
  </si>
  <si>
    <t>Normand Steeg
Mike Berte</t>
  </si>
  <si>
    <t>FHR0262</t>
  </si>
  <si>
    <t>Staff Accountant (FHR)</t>
  </si>
  <si>
    <t>FHR 112</t>
  </si>
  <si>
    <t>A/P Clerk</t>
  </si>
  <si>
    <t>Karen Emi</t>
  </si>
  <si>
    <t>FHR 471</t>
  </si>
  <si>
    <t>Loan Servicing Specialist</t>
  </si>
  <si>
    <t>FHR 288</t>
  </si>
  <si>
    <t>Senior Doc Drawer (FHR)</t>
  </si>
  <si>
    <t>FHR 0328</t>
  </si>
  <si>
    <t>FHA Insuring Specialist</t>
  </si>
  <si>
    <t>Lauren Clark
Candis Duke</t>
  </si>
  <si>
    <t>Business Analyst-Business Strategy</t>
  </si>
  <si>
    <t>FHR 0252</t>
  </si>
  <si>
    <t>UAT Analyst</t>
  </si>
  <si>
    <t>FHR 0310</t>
  </si>
  <si>
    <t>Document Control Specialist</t>
  </si>
  <si>
    <t>FHR 0289</t>
  </si>
  <si>
    <t>Escrow Operations Manager</t>
  </si>
  <si>
    <t>Jennifer Chaidez Leanna
Stephanie Olvera
Marc Shay
John McCarthy</t>
  </si>
  <si>
    <t>SD</t>
  </si>
  <si>
    <t>Office Assistant (San Diego)</t>
  </si>
  <si>
    <t>Rich Molloy
suzanna dupler-silva</t>
  </si>
  <si>
    <t>FHR0264</t>
  </si>
  <si>
    <t>Appraiser Level 1</t>
  </si>
  <si>
    <t>FHR 485</t>
  </si>
  <si>
    <t>Appraiser Level 2</t>
  </si>
  <si>
    <t>FHR 0315</t>
  </si>
  <si>
    <t>Servicing Relationship Manager</t>
  </si>
  <si>
    <t>FHR0267</t>
  </si>
  <si>
    <t>Compliance Analyst</t>
  </si>
  <si>
    <t>Loan Coordinator Team Lead (AZ)</t>
  </si>
  <si>
    <t>Philip Gustin
Mike Berte
Ray Salazar</t>
  </si>
  <si>
    <t>FHR 0302</t>
  </si>
  <si>
    <t>Underwriter Trainer</t>
  </si>
  <si>
    <t>Christine Sawaya</t>
  </si>
  <si>
    <t>FHR 0303</t>
  </si>
  <si>
    <t>App Support Analyst Level 1</t>
  </si>
  <si>
    <t>Matthew Mitchell</t>
  </si>
  <si>
    <t>252</t>
  </si>
  <si>
    <t>Funding Assistant</t>
  </si>
  <si>
    <t>Miki Wada</t>
  </si>
  <si>
    <t>257</t>
  </si>
  <si>
    <t>Underwriting Admin</t>
  </si>
  <si>
    <t>PHX 0514</t>
  </si>
  <si>
    <t>FHR0253</t>
  </si>
  <si>
    <t>FHR 0313</t>
  </si>
  <si>
    <t>MERS Specialist</t>
  </si>
  <si>
    <t>497</t>
  </si>
  <si>
    <t>Senior Document Control Specialist</t>
  </si>
  <si>
    <t>FHR 0309</t>
  </si>
  <si>
    <t>Doc Control Team Lead</t>
  </si>
  <si>
    <t>FHR 0295</t>
  </si>
  <si>
    <t>Document Drawer Manager</t>
  </si>
  <si>
    <t>FHR 0317</t>
  </si>
  <si>
    <t>Investor Delivery Specialist</t>
  </si>
  <si>
    <t>Scheduling Coordinator</t>
  </si>
  <si>
    <t>FHR 0306</t>
  </si>
  <si>
    <t>Web Developer</t>
  </si>
  <si>
    <t>Diego Guayan
Fred Bai
Lynn Ryan
Lisa Garrett</t>
  </si>
  <si>
    <t>Vendor Performance Manager</t>
  </si>
  <si>
    <t>FHR0261</t>
  </si>
  <si>
    <t>David Dezarn
Vanessa Rodriguez</t>
  </si>
  <si>
    <t>Business Systems Analyst</t>
  </si>
  <si>
    <t>Carlos Sanchez</t>
  </si>
  <si>
    <t>FHR0268</t>
  </si>
  <si>
    <t>FHR 0269</t>
  </si>
  <si>
    <t>Director, Internal Audit</t>
  </si>
  <si>
    <t>FHR 0286</t>
  </si>
  <si>
    <t>Retained Servicing Specialist</t>
  </si>
  <si>
    <t>FHR 0274</t>
  </si>
  <si>
    <t>Legal Admin Specialist</t>
  </si>
  <si>
    <t>FHR 0285</t>
  </si>
  <si>
    <t>Sr. Counsel / Deputy GC</t>
  </si>
  <si>
    <t>FHR 0301</t>
  </si>
  <si>
    <t>FHR 0255</t>
  </si>
  <si>
    <t>Funder II</t>
  </si>
  <si>
    <t>FHR 0257</t>
  </si>
  <si>
    <t>FHR0258</t>
  </si>
  <si>
    <t>FHR 0260</t>
  </si>
  <si>
    <t>FHR0263</t>
  </si>
  <si>
    <t>FHR 0265</t>
  </si>
  <si>
    <t>FHR 0331</t>
  </si>
  <si>
    <t>FHR 0332</t>
  </si>
  <si>
    <t>FHR0321</t>
  </si>
  <si>
    <t>FHR0322</t>
  </si>
  <si>
    <t>FHR0323</t>
  </si>
  <si>
    <t>FHR0324</t>
  </si>
  <si>
    <t>FHR0325</t>
  </si>
  <si>
    <t>FHR0326</t>
  </si>
  <si>
    <t>FHR0330</t>
  </si>
  <si>
    <t>FHR0327</t>
  </si>
  <si>
    <t>FHR0272</t>
  </si>
  <si>
    <t>FHR0273</t>
  </si>
  <si>
    <t>FHR 0291</t>
  </si>
  <si>
    <t>FHR 0292</t>
  </si>
  <si>
    <t>FHR 0293</t>
  </si>
  <si>
    <t>FHR 0294</t>
  </si>
  <si>
    <t>FHR 0298</t>
  </si>
  <si>
    <t>Underwriter II (FHR)</t>
  </si>
  <si>
    <t>FHR 0299</t>
  </si>
  <si>
    <t>FHR 0305</t>
  </si>
  <si>
    <t>FHR 0318</t>
  </si>
  <si>
    <t>FHR 0333</t>
  </si>
  <si>
    <t>FHR 0311</t>
  </si>
  <si>
    <t>FHR 0334</t>
  </si>
  <si>
    <t>Collateral Doc Specialist Team Lead</t>
  </si>
  <si>
    <t>PHX 0501</t>
  </si>
  <si>
    <t>Gina Kirk</t>
  </si>
  <si>
    <t>PHX 0502</t>
  </si>
  <si>
    <t>PHX 0504</t>
  </si>
  <si>
    <t>Senior Account Manager - Sr. Processor (AZ)</t>
  </si>
  <si>
    <t>Christine Wright</t>
  </si>
  <si>
    <t>PHX 0505</t>
  </si>
  <si>
    <t>PHX 0506</t>
  </si>
  <si>
    <t>PHX 0540</t>
  </si>
  <si>
    <t>PHX 0509</t>
  </si>
  <si>
    <t>PHX 0510</t>
  </si>
  <si>
    <t>PHX 0541</t>
  </si>
  <si>
    <t>PHX 0520</t>
  </si>
  <si>
    <t>PHX 0523</t>
  </si>
  <si>
    <t>PHX 0526</t>
  </si>
  <si>
    <t>PHX 0527</t>
  </si>
  <si>
    <t>PHX 0528</t>
  </si>
  <si>
    <t>PHX 0530</t>
  </si>
  <si>
    <t>PHX 0531</t>
  </si>
  <si>
    <t>PHX 0532</t>
  </si>
  <si>
    <t>PHX 0533</t>
  </si>
  <si>
    <t>PHX 0534</t>
  </si>
  <si>
    <t>PHX 0535</t>
  </si>
  <si>
    <t>PHX 0536</t>
  </si>
  <si>
    <t>PHX 0537</t>
  </si>
  <si>
    <t>PHX 0538</t>
  </si>
  <si>
    <t>PHX 0539</t>
  </si>
  <si>
    <t>PHX 0550</t>
  </si>
  <si>
    <t>PHX 0511</t>
  </si>
  <si>
    <t>Underwriting Team Lead (AZ)</t>
  </si>
  <si>
    <t>PHX 0542</t>
  </si>
  <si>
    <t>FHR 0335</t>
  </si>
  <si>
    <t>FHR 0284</t>
  </si>
  <si>
    <t>FHR 0336</t>
  </si>
  <si>
    <t>FHR 0337</t>
  </si>
  <si>
    <t>Corporate Compliance Trainer</t>
  </si>
  <si>
    <t>FHR 0338</t>
  </si>
  <si>
    <t>Interim Loan Servicing Specialist</t>
  </si>
  <si>
    <t>Production Assistant Manager</t>
  </si>
  <si>
    <t>Rich Molloy</t>
  </si>
  <si>
    <t>FHR0328</t>
  </si>
  <si>
    <t>FHR0340</t>
  </si>
  <si>
    <t>FHR 0341</t>
  </si>
  <si>
    <t>Interim Loan Servicing Team Lead</t>
  </si>
  <si>
    <t>FHR 0342</t>
  </si>
  <si>
    <t>FHR 0343</t>
  </si>
  <si>
    <t>Escrow Closing Assistant</t>
  </si>
  <si>
    <t>PHX 0544</t>
  </si>
  <si>
    <t>FHR 0344</t>
  </si>
  <si>
    <t>Sr. Marketing Analyst</t>
  </si>
  <si>
    <t>FHR 0345</t>
  </si>
  <si>
    <t>Training Coordinator</t>
  </si>
  <si>
    <t>Conrad McGinnis</t>
  </si>
  <si>
    <t>FHR 0346</t>
  </si>
  <si>
    <t>Floor Sales Coach</t>
  </si>
  <si>
    <t>FHR 0347</t>
  </si>
  <si>
    <t>PHX 0548</t>
  </si>
  <si>
    <t>PHX 0547</t>
  </si>
  <si>
    <t>FHR 0350</t>
  </si>
  <si>
    <t>Creative Services Manager</t>
  </si>
  <si>
    <t>FHR 0351</t>
  </si>
  <si>
    <t>FHR 352</t>
  </si>
  <si>
    <t>Soft Skills Trainer</t>
  </si>
  <si>
    <t>FHR 0353</t>
  </si>
  <si>
    <t>VP, Communications</t>
  </si>
  <si>
    <t>FHR 0354</t>
  </si>
  <si>
    <t>National Training Manager</t>
  </si>
  <si>
    <t>FHR 355</t>
  </si>
  <si>
    <t>Training Business Partner</t>
  </si>
  <si>
    <t>FHR 356</t>
  </si>
  <si>
    <t>Instructional Designer</t>
  </si>
  <si>
    <t>FHR 357</t>
  </si>
  <si>
    <t>FHR 358</t>
  </si>
  <si>
    <t>FHR 359</t>
  </si>
  <si>
    <t>PHX 545</t>
  </si>
  <si>
    <t>Customer Care Assistant</t>
  </si>
  <si>
    <t>FHR 360</t>
  </si>
  <si>
    <t>Lisa Merino</t>
  </si>
  <si>
    <t>FHR 361</t>
  </si>
  <si>
    <t>FHR 0362</t>
  </si>
  <si>
    <t>Sr. Pool Delivery Analyst</t>
  </si>
  <si>
    <t>FHR 0363</t>
  </si>
  <si>
    <t>Quality Assurance Audit Unit Manager</t>
  </si>
  <si>
    <t>FHR 0364</t>
  </si>
  <si>
    <t>Underwriter IV</t>
  </si>
  <si>
    <t>PHX 0546</t>
  </si>
  <si>
    <t>Licensing Coordinator</t>
  </si>
  <si>
    <t>FHR 0365</t>
  </si>
  <si>
    <t>Appraisal Coordinator</t>
  </si>
  <si>
    <t>FHR 0366</t>
  </si>
  <si>
    <t>Jessica Solomon
Sharyn Sitanggang</t>
  </si>
  <si>
    <t>FHR 0367</t>
  </si>
  <si>
    <t>Leadership Training Manager</t>
  </si>
  <si>
    <t>FHR 0368</t>
  </si>
  <si>
    <t>EVR 0002</t>
  </si>
  <si>
    <t>FHR 0369</t>
  </si>
  <si>
    <t>FHR 0370</t>
  </si>
  <si>
    <t>FHR 0371</t>
  </si>
  <si>
    <t>Staff Accountant</t>
  </si>
  <si>
    <t>FHR 0372</t>
  </si>
  <si>
    <t>FHR 0373</t>
  </si>
  <si>
    <t>FHR 0374</t>
  </si>
  <si>
    <t>FHR 0375</t>
  </si>
  <si>
    <t>FHR 0376</t>
  </si>
  <si>
    <t>Collateral Coordinator</t>
  </si>
  <si>
    <t>FHR 0377</t>
  </si>
  <si>
    <t>FHR 0378</t>
  </si>
  <si>
    <t>FHR 0379</t>
  </si>
  <si>
    <t>FHR 0380</t>
  </si>
  <si>
    <t>FHR 0381</t>
  </si>
  <si>
    <t>FHR 0382</t>
  </si>
  <si>
    <t>Sr. QA Analyst (IT)</t>
  </si>
  <si>
    <t>FHR 0383</t>
  </si>
  <si>
    <t>FHR 0384</t>
  </si>
  <si>
    <t>PHX 0549</t>
  </si>
  <si>
    <t>EVR 0003</t>
  </si>
  <si>
    <t>EVR 0005</t>
  </si>
  <si>
    <t>FHR 0385</t>
  </si>
  <si>
    <t>FHR 0386</t>
  </si>
  <si>
    <t>Funder I</t>
  </si>
  <si>
    <t>FHR 0387</t>
  </si>
  <si>
    <t>Jennifer Chaidez Leanna
Stephanie Olvera</t>
  </si>
  <si>
    <t>FHR 0389</t>
  </si>
  <si>
    <t>FHR 0391</t>
  </si>
  <si>
    <t>0005</t>
  </si>
  <si>
    <t>0006</t>
  </si>
  <si>
    <t>0010</t>
  </si>
  <si>
    <t>Mortgage Banker - ACES</t>
  </si>
  <si>
    <t>0007</t>
  </si>
  <si>
    <t>0008</t>
  </si>
  <si>
    <t>Mortgage Banker-ACES</t>
  </si>
  <si>
    <t>0009</t>
  </si>
  <si>
    <t>0011</t>
  </si>
  <si>
    <t>FHR 0392</t>
  </si>
  <si>
    <t>FHR 0393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</si>
  <si>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</si>
  <si>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</si>
  <si>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</si>
  <si>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</si>
  <si>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</si>
  <si>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</si>
  <si>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</si>
  <si>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</si>
  <si>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</si>
  <si>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</si>
  <si>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</si>
  <si>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</si>
  <si>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</si>
  <si>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0040</t>
  </si>
  <si>
    <t>0041</t>
  </si>
  <si>
    <t>0042</t>
  </si>
  <si>
    <t>0043</t>
  </si>
  <si>
    <t>0044</t>
  </si>
  <si>
    <t>0045</t>
  </si>
  <si>
    <t>0033</t>
  </si>
  <si>
    <t>0046</t>
  </si>
  <si>
    <t>0047</t>
  </si>
  <si>
    <t>0048</t>
  </si>
  <si>
    <t>0049</t>
  </si>
  <si>
    <t>0050</t>
  </si>
  <si>
    <t>FHR 0600</t>
  </si>
  <si>
    <t>Director, Administrative Services</t>
  </si>
  <si>
    <t>0051</t>
  </si>
  <si>
    <t>0052</t>
  </si>
  <si>
    <t>0053</t>
  </si>
  <si>
    <t>0054</t>
  </si>
  <si>
    <t>0055</t>
  </si>
  <si>
    <t>FHR 0601</t>
  </si>
  <si>
    <t>Appraiser II</t>
  </si>
  <si>
    <t>0056</t>
  </si>
  <si>
    <t>FHR 0602</t>
  </si>
  <si>
    <t>FHR 0603</t>
  </si>
  <si>
    <t>Loan Coordinator</t>
  </si>
  <si>
    <t>0057</t>
  </si>
  <si>
    <t>FHR 0604</t>
  </si>
  <si>
    <t>0058</t>
  </si>
  <si>
    <t>0059</t>
  </si>
  <si>
    <t>PHX 0551</t>
  </si>
  <si>
    <t>FHR 0605</t>
  </si>
  <si>
    <t>FHR 0606</t>
  </si>
  <si>
    <t>FHR 0607</t>
  </si>
  <si>
    <t>FHR 0608</t>
  </si>
  <si>
    <t>FHR 0609</t>
  </si>
  <si>
    <t>FHR 0610</t>
  </si>
  <si>
    <t>Business Analyst</t>
  </si>
  <si>
    <t>Jesse Liu
Shari Vigil</t>
  </si>
  <si>
    <t>FHR 0611</t>
  </si>
  <si>
    <t>Project Manager</t>
  </si>
  <si>
    <t>Scott Nishimoto
Shari Vigil</t>
  </si>
  <si>
    <t>FHR 0612</t>
  </si>
  <si>
    <t>Director, Asset &amp; Servicing Disposition</t>
  </si>
  <si>
    <t>FHR 0613</t>
  </si>
  <si>
    <t>0100</t>
  </si>
  <si>
    <t>FHR 0614</t>
  </si>
  <si>
    <t>FHR 0615</t>
  </si>
  <si>
    <t>FHR 0616</t>
  </si>
  <si>
    <t>Ronni Anchondo</t>
  </si>
  <si>
    <t>FHR 0617</t>
  </si>
  <si>
    <t>TNN 0001</t>
  </si>
  <si>
    <t>TNN 0002</t>
  </si>
  <si>
    <t>TNN 0003</t>
  </si>
  <si>
    <t>TNN 0004</t>
  </si>
  <si>
    <t>Jennifer Chaidez Leanna
Lisa Merino</t>
  </si>
  <si>
    <t>FHR 0618</t>
  </si>
  <si>
    <t>FHR 0619</t>
  </si>
  <si>
    <t>Jr. Mortgage Banker</t>
  </si>
  <si>
    <t>FHR 0620</t>
  </si>
  <si>
    <t>FHR 0621</t>
  </si>
  <si>
    <t>FHR 0622</t>
  </si>
  <si>
    <t>FHR 0625</t>
  </si>
  <si>
    <t>FHR 0624</t>
  </si>
  <si>
    <t>FHR 0626</t>
  </si>
  <si>
    <t>FHR 0627</t>
  </si>
  <si>
    <t>EVR 0009</t>
  </si>
  <si>
    <t>FHR 0628</t>
  </si>
  <si>
    <t>EVR 0001</t>
  </si>
  <si>
    <t>FHR 0629</t>
  </si>
  <si>
    <t>PHX 0521</t>
  </si>
  <si>
    <t>PHX 0519</t>
  </si>
  <si>
    <t>FHR 0630</t>
  </si>
  <si>
    <t>Underwriter III (FHR)</t>
  </si>
  <si>
    <t>EVR 0012</t>
  </si>
  <si>
    <t>EVR 0013</t>
  </si>
  <si>
    <t>PHX 0601</t>
  </si>
  <si>
    <t>PHX 0603</t>
  </si>
  <si>
    <t>FHR 0631</t>
  </si>
  <si>
    <t>FHR 0632</t>
  </si>
  <si>
    <t>FHR 0633</t>
  </si>
  <si>
    <t>FHR 0634</t>
  </si>
  <si>
    <t>FHR 0635</t>
  </si>
  <si>
    <t>Senior Account Manager-Sr. Processor</t>
  </si>
  <si>
    <t>FHR 0636</t>
  </si>
  <si>
    <t>FHR 0638</t>
  </si>
  <si>
    <t>Sr. Financial Analyst</t>
  </si>
  <si>
    <t>Victoria Clement</t>
  </si>
  <si>
    <t>FHR 0639</t>
  </si>
  <si>
    <t>FHR 0640</t>
  </si>
  <si>
    <t>VP Marketing</t>
  </si>
  <si>
    <t>FHR 0987</t>
  </si>
  <si>
    <t>FHR 0986</t>
  </si>
  <si>
    <t>FHR 0985</t>
  </si>
  <si>
    <t>EVR 0019</t>
  </si>
  <si>
    <t>FHR 0637</t>
  </si>
  <si>
    <t>FHR 0641</t>
  </si>
  <si>
    <t>FHR 0984</t>
  </si>
  <si>
    <t>PHX 0606</t>
  </si>
  <si>
    <t>FHR 0650</t>
  </si>
  <si>
    <t>FHR 0651</t>
  </si>
  <si>
    <t>FHR 0652</t>
  </si>
  <si>
    <t>PHX 0608</t>
  </si>
  <si>
    <t>FHR 0653</t>
  </si>
  <si>
    <t>FHR 0654</t>
  </si>
  <si>
    <t>FHR 0951</t>
  </si>
  <si>
    <t>FHR 0264</t>
  </si>
  <si>
    <t>FHR 0656</t>
  </si>
  <si>
    <t>TX 0657</t>
  </si>
  <si>
    <t>FHR 0658</t>
  </si>
  <si>
    <t>FHR 0936</t>
  </si>
  <si>
    <t>FHR 0659</t>
  </si>
  <si>
    <t>Sr. Project Manager</t>
  </si>
  <si>
    <t>FHR 0964</t>
  </si>
  <si>
    <t>FHR 0660</t>
  </si>
  <si>
    <t>Purchasing Agent</t>
  </si>
  <si>
    <t>Rick Burns</t>
  </si>
  <si>
    <t>TNN 0005</t>
  </si>
  <si>
    <t>TNN 0006</t>
  </si>
  <si>
    <t>TNN 0007</t>
  </si>
  <si>
    <t>TNN 0008</t>
  </si>
  <si>
    <t>TNN 0009</t>
  </si>
  <si>
    <t>TNN 0010</t>
  </si>
  <si>
    <t>TNN 0011</t>
  </si>
  <si>
    <t>FHR 0963</t>
  </si>
  <si>
    <t>PHX 0555</t>
  </si>
  <si>
    <t>EVR 0016</t>
  </si>
  <si>
    <t>FHR 0662</t>
  </si>
  <si>
    <t>FHR 0663</t>
  </si>
  <si>
    <t>FHR 0664</t>
  </si>
  <si>
    <t>EVR 0020</t>
  </si>
  <si>
    <t>FHR 0958</t>
  </si>
  <si>
    <t>FHR 0665</t>
  </si>
  <si>
    <t>Scott Nishimoto</t>
  </si>
  <si>
    <t>FHR 0666</t>
  </si>
  <si>
    <t>FHR 0667</t>
  </si>
  <si>
    <t>FHR 0668</t>
  </si>
  <si>
    <t>FHR 0670</t>
  </si>
  <si>
    <t>FHR 0669</t>
  </si>
  <si>
    <t>FHR 0671</t>
  </si>
  <si>
    <t>EVR 0021</t>
  </si>
  <si>
    <t>EVR 0022</t>
  </si>
  <si>
    <t>PHX 0607</t>
  </si>
  <si>
    <t>PHX 0609</t>
  </si>
  <si>
    <t>FHR 0673</t>
  </si>
  <si>
    <t>FHR 0674</t>
  </si>
  <si>
    <t>Application Analyst Support I</t>
  </si>
  <si>
    <t>FHR 0675</t>
  </si>
  <si>
    <t>PHX 0610</t>
  </si>
  <si>
    <t>Systems Analyst (AZ)</t>
  </si>
  <si>
    <t>Joseph Nguyen</t>
  </si>
  <si>
    <t>FHR 0676</t>
  </si>
  <si>
    <t>FHR 0677</t>
  </si>
  <si>
    <t>Underwriter III</t>
  </si>
  <si>
    <t>PHX 0611</t>
  </si>
  <si>
    <t>FHR 0678</t>
  </si>
  <si>
    <t>FHR 0679</t>
  </si>
  <si>
    <t>FHR 0680</t>
  </si>
  <si>
    <t>FHR 0681</t>
  </si>
  <si>
    <t>Appraisal Supervisor</t>
  </si>
  <si>
    <t>FHR 0682</t>
  </si>
  <si>
    <t>Junior Mortgage Banker</t>
  </si>
  <si>
    <t>FHR 0683</t>
  </si>
  <si>
    <t>EVR 0010</t>
  </si>
  <si>
    <t>PHX 0613</t>
  </si>
  <si>
    <t>FHR 0684</t>
  </si>
  <si>
    <t>FHR 0685</t>
  </si>
  <si>
    <t>PHX 0614</t>
  </si>
  <si>
    <t>FHR 0687</t>
  </si>
  <si>
    <t>Administrative Services Manager</t>
  </si>
  <si>
    <t>FHR 0686</t>
  </si>
  <si>
    <t>Stock Clerk</t>
  </si>
  <si>
    <t>EVR 0023</t>
  </si>
  <si>
    <t>PHX 0615</t>
  </si>
  <si>
    <t>FHR 0688</t>
  </si>
  <si>
    <t>FHR 0689</t>
  </si>
  <si>
    <t>FHR 0690</t>
  </si>
  <si>
    <t>PHX 0620</t>
  </si>
  <si>
    <t>FHR 0691</t>
  </si>
  <si>
    <t>TNN 0012</t>
  </si>
  <si>
    <t>FHR 0692</t>
  </si>
  <si>
    <t>FHR 0693</t>
  </si>
  <si>
    <t>FHR 0694</t>
  </si>
  <si>
    <t>FHR 0695</t>
  </si>
  <si>
    <t>FHR 0696</t>
  </si>
  <si>
    <t>FHR 0697</t>
  </si>
  <si>
    <t>SVP, Business Expansion</t>
  </si>
  <si>
    <t>PHX 0621</t>
  </si>
  <si>
    <t>PHX 0700</t>
  </si>
  <si>
    <t>FHR 0698</t>
  </si>
  <si>
    <t>Talent Management Analyst</t>
  </si>
  <si>
    <t>TN 0013</t>
  </si>
  <si>
    <t>FHR 0699</t>
  </si>
  <si>
    <t>FHR 0700</t>
  </si>
  <si>
    <t>FHR 0701</t>
  </si>
  <si>
    <t>FHR 0702</t>
  </si>
  <si>
    <t>FHR 0705</t>
  </si>
  <si>
    <t>Inbound Operator</t>
  </si>
  <si>
    <t>FHR 0703</t>
  </si>
  <si>
    <t>FHR 0672</t>
  </si>
  <si>
    <t>PHX 0385</t>
  </si>
  <si>
    <t>FHR 0704</t>
  </si>
  <si>
    <t>FHR 0706</t>
  </si>
  <si>
    <t>FHR 0707</t>
  </si>
  <si>
    <t>FHR 0708</t>
  </si>
  <si>
    <t>FHR 0709</t>
  </si>
  <si>
    <t>FHR 0710</t>
  </si>
  <si>
    <t>PHX 0616</t>
  </si>
  <si>
    <t>Sr. Recruiter</t>
  </si>
  <si>
    <t>PHX 0201</t>
  </si>
  <si>
    <t>FHR 0713</t>
  </si>
  <si>
    <t>Time &amp; Attendance Manager</t>
  </si>
  <si>
    <t>FHR 0715</t>
  </si>
  <si>
    <t>FHR 0714</t>
  </si>
  <si>
    <t>FHR 0711</t>
  </si>
  <si>
    <t>Corporate Recruiting Manager</t>
  </si>
  <si>
    <t>FHR 0716</t>
  </si>
  <si>
    <t>FHR 0717</t>
  </si>
  <si>
    <t>FHR 0718</t>
  </si>
  <si>
    <t>FHR 0719</t>
  </si>
  <si>
    <t>FHR 0720</t>
  </si>
  <si>
    <t>FHR 0721</t>
  </si>
  <si>
    <t>Candis Duke</t>
  </si>
  <si>
    <t>PHX 0672</t>
  </si>
  <si>
    <t>PHX 0673</t>
  </si>
  <si>
    <t>FHR 0722</t>
  </si>
  <si>
    <t>FHR 0723</t>
  </si>
  <si>
    <t>PHX 0674</t>
  </si>
  <si>
    <t>FHR 0724</t>
  </si>
  <si>
    <t>VP, National Processing</t>
  </si>
  <si>
    <t>FHR 0725</t>
  </si>
  <si>
    <t>FHR 0726</t>
  </si>
  <si>
    <t>SVP, Business Intelligence Systems</t>
  </si>
  <si>
    <t>FHR 0727</t>
  </si>
  <si>
    <t>FHR 0728</t>
  </si>
  <si>
    <t>TEX 0001</t>
  </si>
  <si>
    <t>TEX 0002</t>
  </si>
  <si>
    <t>TNN 0013</t>
  </si>
  <si>
    <t>FHR 0729</t>
  </si>
  <si>
    <t>PHX 0675</t>
  </si>
  <si>
    <t>PHX 0801</t>
  </si>
  <si>
    <t>FHR 0730</t>
  </si>
  <si>
    <t>PHX 0676</t>
  </si>
  <si>
    <t>FHR 0731</t>
  </si>
  <si>
    <t>PHX 0677</t>
  </si>
  <si>
    <t>EVR 0017</t>
  </si>
  <si>
    <t>FHR 0732</t>
  </si>
  <si>
    <t>FHR 0733</t>
  </si>
  <si>
    <t>FHR 0734</t>
  </si>
  <si>
    <t>FHR 0735</t>
  </si>
  <si>
    <t>FHR 0736</t>
  </si>
  <si>
    <t>Mail Clerk</t>
  </si>
  <si>
    <t>EVR 0025</t>
  </si>
  <si>
    <t>FHR 0737</t>
  </si>
  <si>
    <t>Sr. Risk Analyst</t>
  </si>
  <si>
    <t>FHR 0738</t>
  </si>
  <si>
    <t>Risk Analyst/Sr. Risk Analyst</t>
  </si>
  <si>
    <t>FHR 0739</t>
  </si>
  <si>
    <t>EVR 0026</t>
  </si>
  <si>
    <t>EVR 0027</t>
  </si>
  <si>
    <t>EVR 0028</t>
  </si>
  <si>
    <t>FHR 0740</t>
  </si>
  <si>
    <t>502</t>
  </si>
  <si>
    <t>503</t>
  </si>
  <si>
    <t>504</t>
  </si>
  <si>
    <t>505</t>
  </si>
  <si>
    <t>506</t>
  </si>
  <si>
    <t>Contact Center Manager</t>
  </si>
  <si>
    <t>Jessica Fieramosca
Amy Coelho</t>
  </si>
  <si>
    <t>507</t>
  </si>
  <si>
    <t>508</t>
  </si>
  <si>
    <t>509</t>
  </si>
  <si>
    <t>510</t>
  </si>
  <si>
    <t>511</t>
  </si>
  <si>
    <t>512</t>
  </si>
  <si>
    <t>513</t>
  </si>
  <si>
    <t>Underwriting Policy Manager</t>
  </si>
  <si>
    <t>514</t>
  </si>
  <si>
    <t>516</t>
  </si>
  <si>
    <t>517</t>
  </si>
  <si>
    <t>518</t>
  </si>
  <si>
    <t>520</t>
  </si>
  <si>
    <t>522</t>
  </si>
  <si>
    <t>523</t>
  </si>
  <si>
    <t>524</t>
  </si>
  <si>
    <t>525</t>
  </si>
  <si>
    <t>526</t>
  </si>
  <si>
    <t>528</t>
  </si>
  <si>
    <t>529</t>
  </si>
  <si>
    <t>Lynn Ryan</t>
  </si>
  <si>
    <t>530</t>
  </si>
  <si>
    <t>531</t>
  </si>
  <si>
    <t>532</t>
  </si>
  <si>
    <t>533</t>
  </si>
  <si>
    <t>534</t>
  </si>
  <si>
    <t>535</t>
  </si>
  <si>
    <t>536</t>
  </si>
  <si>
    <t>537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</si>
  <si>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</si>
  <si>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</si>
  <si>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</si>
  <si>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</si>
  <si>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</si>
  <si>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</si>
  <si>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</si>
  <si>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</si>
  <si>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</si>
  <si>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</si>
  <si>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</si>
  <si>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</si>
  <si>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</si>
  <si>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</si>
  <si>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</si>
  <si>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</si>
  <si>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</si>
  <si>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</si>
  <si>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</si>
  <si>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</si>
  <si>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Director of Compliance</t>
  </si>
  <si>
    <t>561</t>
  </si>
  <si>
    <t>562</t>
  </si>
  <si>
    <t>EVR 0029</t>
  </si>
  <si>
    <t>564</t>
  </si>
  <si>
    <t>565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</si>
  <si>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</si>
  <si>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</si>
  <si>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</si>
  <si>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</si>
  <si>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</si>
  <si>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</si>
  <si>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</si>
  <si>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</si>
  <si>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</si>
  <si>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</si>
  <si>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Escrow Assistant - Temporary</t>
  </si>
  <si>
    <t>580</t>
  </si>
  <si>
    <t>581</t>
  </si>
  <si>
    <t>582</t>
  </si>
  <si>
    <t>EVR 0030</t>
  </si>
  <si>
    <t>584</t>
  </si>
  <si>
    <t>585</t>
  </si>
  <si>
    <t>586</t>
  </si>
  <si>
    <t>587</t>
  </si>
  <si>
    <t>588</t>
  </si>
  <si>
    <t>589</t>
  </si>
  <si>
    <t>591</t>
  </si>
  <si>
    <t>593</t>
  </si>
  <si>
    <t>594</t>
  </si>
  <si>
    <t>595</t>
  </si>
  <si>
    <t>597</t>
  </si>
  <si>
    <t>598</t>
  </si>
  <si>
    <t>599</t>
  </si>
  <si>
    <t>600</t>
  </si>
  <si>
    <t>Jessica Fieramosca
Sharyn Sitanggang</t>
  </si>
  <si>
    <t>601</t>
  </si>
  <si>
    <t>602</t>
  </si>
  <si>
    <t>VP, Business Expansion</t>
  </si>
  <si>
    <t>603</t>
  </si>
  <si>
    <t>605</t>
  </si>
  <si>
    <t>606</t>
  </si>
  <si>
    <t>607</t>
  </si>
  <si>
    <t>609</t>
  </si>
  <si>
    <t>610</t>
  </si>
  <si>
    <t>611</t>
  </si>
  <si>
    <t>612</t>
  </si>
  <si>
    <t>613</t>
  </si>
  <si>
    <t>614</t>
  </si>
  <si>
    <t>615</t>
  </si>
  <si>
    <t>616</t>
  </si>
  <si>
    <t>SVP, Loan Servicing</t>
  </si>
  <si>
    <t>Jeff DerGurahian</t>
  </si>
  <si>
    <t>617</t>
  </si>
  <si>
    <t>618</t>
  </si>
  <si>
    <t>619</t>
  </si>
  <si>
    <t>620</t>
  </si>
  <si>
    <t>621</t>
  </si>
  <si>
    <t>622</t>
  </si>
  <si>
    <t>624</t>
  </si>
  <si>
    <t>625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</si>
  <si>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</si>
  <si>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</si>
  <si>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</si>
  <si>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</si>
  <si>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</si>
  <si>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</si>
  <si>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</si>
  <si>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</si>
  <si>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</si>
  <si>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</si>
  <si>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</si>
  <si>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</si>
  <si>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</si>
  <si>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DASHBOARD: HIRED DATA by Start Date</t>
  </si>
  <si>
    <t>Full Name</t>
  </si>
  <si>
    <t>Start Date Month</t>
  </si>
  <si>
    <t>Start Date Year</t>
  </si>
  <si>
    <t>Ismael Casas Jr.</t>
  </si>
  <si>
    <t>General Application</t>
  </si>
  <si>
    <t>MARK D. NOVIELLI</t>
  </si>
  <si>
    <t>Truong Pham</t>
  </si>
  <si>
    <t>Christine Cantrell</t>
  </si>
  <si>
    <t>Susan  Johnson</t>
  </si>
  <si>
    <t>Robert Jackson</t>
  </si>
  <si>
    <t>Joshua  Kaplan</t>
  </si>
  <si>
    <t>Greg Falzone</t>
  </si>
  <si>
    <t>Garrett Ho</t>
  </si>
  <si>
    <t>Omar Bagatsing</t>
  </si>
  <si>
    <t>Elene Wood</t>
  </si>
  <si>
    <t>Anca Vasile</t>
  </si>
  <si>
    <t>Steven Traver</t>
  </si>
  <si>
    <t>Jennifer Reyes</t>
  </si>
  <si>
    <t>Osvaldo Olmos</t>
  </si>
  <si>
    <t>Christine Ngo</t>
  </si>
  <si>
    <t>Andrew Docuyanan</t>
  </si>
  <si>
    <t>Lupe Garcia</t>
  </si>
  <si>
    <t>Olga Boyd</t>
  </si>
  <si>
    <t>Luis Padilla</t>
  </si>
  <si>
    <t>Gabriela Clemons</t>
  </si>
  <si>
    <t>Ron Chen</t>
  </si>
  <si>
    <t>Tone Nguyen</t>
  </si>
  <si>
    <t>Rose Ellen Teran</t>
  </si>
  <si>
    <t>Randal Wright</t>
  </si>
  <si>
    <t>Damon Tieu</t>
  </si>
  <si>
    <t>Sonia Gonzalez</t>
  </si>
  <si>
    <t>Bryan Ho</t>
  </si>
  <si>
    <t>Kristen Royle</t>
  </si>
  <si>
    <t>Richard Molloy</t>
  </si>
  <si>
    <t>Valerie Yan</t>
  </si>
  <si>
    <t>Chris Santa Maria</t>
  </si>
  <si>
    <t>Ericka A. Maravilla</t>
  </si>
  <si>
    <t>Cindy Chang</t>
  </si>
  <si>
    <t>Anthony Chappell</t>
  </si>
  <si>
    <t>Keith Rizor</t>
  </si>
  <si>
    <t>Cassandra M. Vickers</t>
  </si>
  <si>
    <t>Yvette Argott</t>
  </si>
  <si>
    <t>Cyndi Hanks</t>
  </si>
  <si>
    <t>Gregory Enersen</t>
  </si>
  <si>
    <t>Mike Takata</t>
  </si>
  <si>
    <t>Michael Hultz</t>
  </si>
  <si>
    <t>Justin Valanos</t>
  </si>
  <si>
    <t>Dennis Young</t>
  </si>
  <si>
    <t>Steven Quezada</t>
  </si>
  <si>
    <t>Samuel Nathan Perle</t>
  </si>
  <si>
    <t>Cameron Santa Cruz</t>
  </si>
  <si>
    <t>Sean Casey</t>
  </si>
  <si>
    <t>Alyssa Farley</t>
  </si>
  <si>
    <t>Anthony Digiovanna</t>
  </si>
  <si>
    <t>Erica Page</t>
  </si>
  <si>
    <t>Anthony V. Muchow</t>
  </si>
  <si>
    <t>Nicolas Ngov</t>
  </si>
  <si>
    <t>Virginia Locquiao</t>
  </si>
  <si>
    <t>Abegail Zelznick</t>
  </si>
  <si>
    <t>Candace Ward</t>
  </si>
  <si>
    <t>Jonathan French</t>
  </si>
  <si>
    <t>Michael Zelznick</t>
  </si>
  <si>
    <t>Michele Rodriguez</t>
  </si>
  <si>
    <t>Steve Caron</t>
  </si>
  <si>
    <t>Nam Nguyen</t>
  </si>
  <si>
    <t>Nina Le</t>
  </si>
  <si>
    <t>Manuel G. Rodriguez</t>
  </si>
  <si>
    <t>Baron Tyler Cox</t>
  </si>
  <si>
    <t>Joel Rhymes</t>
  </si>
  <si>
    <t>Brian Zettler</t>
  </si>
  <si>
    <t>Jerre D. Sartain</t>
  </si>
  <si>
    <t>Wendy  Beale</t>
  </si>
  <si>
    <t>Wyman Jacobs</t>
  </si>
  <si>
    <t>Tim DiBona</t>
  </si>
  <si>
    <t>Stephen Tessier</t>
  </si>
  <si>
    <t>Jared Michael Plonski</t>
  </si>
  <si>
    <t>Takiesha McFadden</t>
  </si>
  <si>
    <t>Colin Korolsky</t>
  </si>
  <si>
    <t>Richard F. Chrusciel</t>
  </si>
  <si>
    <t>Jon Marshall</t>
  </si>
  <si>
    <t>Julie Noonan</t>
  </si>
  <si>
    <t>Lydia Garza</t>
  </si>
  <si>
    <t>SETH R. WAMPLER</t>
  </si>
  <si>
    <t>Andrea Ashley</t>
  </si>
  <si>
    <t>DAIN R. YERCKIE</t>
  </si>
  <si>
    <t>Todd Graf</t>
  </si>
  <si>
    <t>Michael  Arevalo</t>
  </si>
  <si>
    <t>Genie McCarthy</t>
  </si>
  <si>
    <t>Ayrula Ayrula</t>
  </si>
  <si>
    <t>Dustin  Andersen</t>
  </si>
  <si>
    <t>Melanie Sandaval</t>
  </si>
  <si>
    <t>Mary Green</t>
  </si>
  <si>
    <t>Michael Rojas</t>
  </si>
  <si>
    <t>Michael Munoz</t>
  </si>
  <si>
    <t>Kyle Wu</t>
  </si>
  <si>
    <t>Elysa Malangone</t>
  </si>
  <si>
    <t>Frank Nguyen</t>
  </si>
  <si>
    <t>Nancy Beltran</t>
  </si>
  <si>
    <t>Luis Martinez</t>
  </si>
  <si>
    <t>Rachael Spangler</t>
  </si>
  <si>
    <t>Ben Decker</t>
  </si>
  <si>
    <t>Matt Palmer</t>
  </si>
  <si>
    <t>Ricky Lai</t>
  </si>
  <si>
    <t>Cheryl Leveratt</t>
  </si>
  <si>
    <t>Reginald Jakson</t>
  </si>
  <si>
    <t>Richard Nguyen</t>
  </si>
  <si>
    <t>Dave Wilson</t>
  </si>
  <si>
    <t>Jonathan Barbata</t>
  </si>
  <si>
    <t>Brett Payne</t>
  </si>
  <si>
    <t>Elizabeth Hill</t>
  </si>
  <si>
    <t>Shannon Kelly</t>
  </si>
  <si>
    <t>Kim Sullivan</t>
  </si>
  <si>
    <t>GENE GALINDO</t>
  </si>
  <si>
    <t>Jesse Spina</t>
  </si>
  <si>
    <t>Jason Curcio</t>
  </si>
  <si>
    <t>Karyn Vogt</t>
  </si>
  <si>
    <t>Paul Vale</t>
  </si>
  <si>
    <t>HENRY DINH</t>
  </si>
  <si>
    <t>Han Quach</t>
  </si>
  <si>
    <t>Sara Duke</t>
  </si>
  <si>
    <t>Justin  Tellam</t>
  </si>
  <si>
    <t>Brian Clavel</t>
  </si>
  <si>
    <t>Justen Jones</t>
  </si>
  <si>
    <t>Michelle Ortiz</t>
  </si>
  <si>
    <t>Steffen Cushing</t>
  </si>
  <si>
    <t>Erik Vasquez</t>
  </si>
  <si>
    <t>Carlo Hernandez</t>
  </si>
  <si>
    <t>Linda A. Coykendall</t>
  </si>
  <si>
    <t>Dean Sulzer Jr.</t>
  </si>
  <si>
    <t>Patrick Cyr</t>
  </si>
  <si>
    <t>Chase M. Kimsey</t>
  </si>
  <si>
    <t>Daniel Preston</t>
  </si>
  <si>
    <t>Sam Lee</t>
  </si>
  <si>
    <t>Peter Krausert</t>
  </si>
  <si>
    <t>Ian Paparro</t>
  </si>
  <si>
    <t>Joseph Wagner</t>
  </si>
  <si>
    <t>Hugh Cromartie</t>
  </si>
  <si>
    <t>Vassana Hong</t>
  </si>
  <si>
    <t>David Andersson</t>
  </si>
  <si>
    <t>James Mateer</t>
  </si>
  <si>
    <t>Bryan Scott</t>
  </si>
  <si>
    <t>Adam Summerer</t>
  </si>
  <si>
    <t>Cassandra Emond</t>
  </si>
  <si>
    <t>Jeff  Lake</t>
  </si>
  <si>
    <t>JOHN HUIZAR</t>
  </si>
  <si>
    <t>Hope Harrison</t>
  </si>
  <si>
    <t>Timothy O’Connor</t>
  </si>
  <si>
    <t>CHRISS LAMMERS-MCGRAW</t>
  </si>
  <si>
    <t>Jeremy Young</t>
  </si>
  <si>
    <t>Brandon Carpenter</t>
  </si>
  <si>
    <t>Richie Hightower</t>
  </si>
  <si>
    <t>Taryn Barnett</t>
  </si>
  <si>
    <t>Apryl Johnson</t>
  </si>
  <si>
    <t>Linda Moe</t>
  </si>
  <si>
    <t>Steven Medici</t>
  </si>
  <si>
    <t>MICHAEL SAXON</t>
  </si>
  <si>
    <t>Doug Burchard</t>
  </si>
  <si>
    <t>Patrick Kerin</t>
  </si>
  <si>
    <t>JENNIFER BUXTON</t>
  </si>
  <si>
    <t>Jeremy Weeks</t>
  </si>
  <si>
    <t>Jennifer Sapiro</t>
  </si>
  <si>
    <t>Gamey J. Bowman</t>
  </si>
  <si>
    <t>Nicole Denise Beierle Obra</t>
  </si>
  <si>
    <t>Crystal Chappell</t>
  </si>
  <si>
    <t>Chad Harter</t>
  </si>
  <si>
    <t>David Hollis Taylor</t>
  </si>
  <si>
    <t>Matthew J. Schelich</t>
  </si>
  <si>
    <t>Mark Suzuki</t>
  </si>
  <si>
    <t>Anthony J Passafiume III</t>
  </si>
  <si>
    <t>Jered M. Schloss</t>
  </si>
  <si>
    <t>Marc Schirnglone</t>
  </si>
  <si>
    <t>Walfred Balandra</t>
  </si>
  <si>
    <t>MUSTAFA KATHIRIA</t>
  </si>
  <si>
    <t>James Kwon</t>
  </si>
  <si>
    <t>Sandy K Lam</t>
  </si>
  <si>
    <t>Tania Lara</t>
  </si>
  <si>
    <t>travis kahl</t>
  </si>
  <si>
    <t>Sean Donavan Brown</t>
  </si>
  <si>
    <t>Megan Herring</t>
  </si>
  <si>
    <t>Louie Bustillos</t>
  </si>
  <si>
    <t>Angela Duplantier</t>
  </si>
  <si>
    <t>Robert Bernabe</t>
  </si>
  <si>
    <t>Mark Rivas</t>
  </si>
  <si>
    <t>Steve  Tessier</t>
  </si>
  <si>
    <t>Nathan Weathersby</t>
  </si>
  <si>
    <t>Joel Bawcom</t>
  </si>
  <si>
    <t>Amauri Nicasio</t>
  </si>
  <si>
    <t>Rosechelle LaCompte-Montano</t>
  </si>
  <si>
    <t>Vicki Daily</t>
  </si>
  <si>
    <t>Paul Jones</t>
  </si>
  <si>
    <t>Michael Peri</t>
  </si>
  <si>
    <t>Brian Pugh</t>
  </si>
  <si>
    <t>HERBERT WUNDERLICH</t>
  </si>
  <si>
    <t>Benjamin Garcia</t>
  </si>
  <si>
    <t>Anthony Machometa</t>
  </si>
  <si>
    <t>John Murphy</t>
  </si>
  <si>
    <t>Brian Weaver</t>
  </si>
  <si>
    <t>Kathy Henry</t>
  </si>
  <si>
    <t>Jeremiah Wisdom</t>
  </si>
  <si>
    <t>Kaitlynn Wolfe</t>
  </si>
  <si>
    <t>Matthew Roos</t>
  </si>
  <si>
    <t>Christopher Santagata</t>
  </si>
  <si>
    <t>Mai NGUYEN</t>
  </si>
  <si>
    <t>Kimberly Amoroso</t>
  </si>
  <si>
    <t>Jacob Bustamante</t>
  </si>
  <si>
    <t>Mai T. Urbiztondo</t>
  </si>
  <si>
    <t>Jennifer Bell</t>
  </si>
  <si>
    <t>Craig Wittler</t>
  </si>
  <si>
    <t>Brandon Miceli</t>
  </si>
  <si>
    <t>MICHELLE MARFONE</t>
  </si>
  <si>
    <t>Vanessa Lopez</t>
  </si>
  <si>
    <t>TEY EM</t>
  </si>
  <si>
    <t>Yesenia Martinez</t>
  </si>
  <si>
    <t>Jon Wright</t>
  </si>
  <si>
    <t>Marianne Jolene Shively</t>
  </si>
  <si>
    <t>Shawn Shute</t>
  </si>
  <si>
    <t>PAUL TENAGLIA</t>
  </si>
  <si>
    <t>Kirkley Hindson</t>
  </si>
  <si>
    <t>Gregory Coughlin</t>
  </si>
  <si>
    <t>CYNDI GONZALES</t>
  </si>
  <si>
    <t>Marshal Collins</t>
  </si>
  <si>
    <t>Lan Trinh</t>
  </si>
  <si>
    <t>Lesley Martin</t>
  </si>
  <si>
    <t>ERIC FUNDNER</t>
  </si>
  <si>
    <t>Kelvin Thai</t>
  </si>
  <si>
    <t>Paul Holguin</t>
  </si>
  <si>
    <t>James Chu</t>
  </si>
  <si>
    <t>Moe Baydoun</t>
  </si>
  <si>
    <t>Sebrina Bohanan</t>
  </si>
  <si>
    <t>Fernanda Gonzalez</t>
  </si>
  <si>
    <t>Niccole Sprague</t>
  </si>
  <si>
    <t>Christine Dezarn</t>
  </si>
  <si>
    <t>Joshua Unlayao</t>
  </si>
  <si>
    <t>Hillary Cawrse</t>
  </si>
  <si>
    <t>Kenneth Lim</t>
  </si>
  <si>
    <t>Beau James Peters</t>
  </si>
  <si>
    <t>Matthew Holmes</t>
  </si>
  <si>
    <t>Tracey Tran</t>
  </si>
  <si>
    <t>Daniel Denniston</t>
  </si>
  <si>
    <t>Michael Williams</t>
  </si>
  <si>
    <t>Michael Nadler</t>
  </si>
  <si>
    <t>Samuel Adams</t>
  </si>
  <si>
    <t>NICHOLAS SPRAGUE</t>
  </si>
  <si>
    <t>Dellis Evans</t>
  </si>
  <si>
    <t>David G. Weltsch</t>
  </si>
  <si>
    <t>Jerry O'Neill</t>
  </si>
  <si>
    <t>Catherine Casey</t>
  </si>
  <si>
    <t>Tony O. Valenzuela</t>
  </si>
  <si>
    <t>Lucious Brown</t>
  </si>
  <si>
    <t>Juan  alvarez</t>
  </si>
  <si>
    <t>Ryan Brown</t>
  </si>
  <si>
    <t>Test Test</t>
  </si>
  <si>
    <t>Yvette Raafat</t>
  </si>
  <si>
    <t>Patrick Feezell</t>
  </si>
  <si>
    <t>Aaron Freeman</t>
  </si>
  <si>
    <t>Shannon Kain</t>
  </si>
  <si>
    <t>Cal Nguyen</t>
  </si>
  <si>
    <t>Amy Vo</t>
  </si>
  <si>
    <t>Talonna Fonseca</t>
  </si>
  <si>
    <t>Binh Nguyen</t>
  </si>
  <si>
    <t>Robin Richard</t>
  </si>
  <si>
    <t>Medy Criswell</t>
  </si>
  <si>
    <t>Alexandra Karby</t>
  </si>
  <si>
    <t>JAMEY COLLINS</t>
  </si>
  <si>
    <t>Jared Sawyer</t>
  </si>
  <si>
    <t>Garrett Kilbourn</t>
  </si>
  <si>
    <t>Heidi Panaroni</t>
  </si>
  <si>
    <t>GREGORY L. HOPKINS</t>
  </si>
  <si>
    <t>Jason Reno</t>
  </si>
  <si>
    <t>Bryant Andrus</t>
  </si>
  <si>
    <t>Heather Lock</t>
  </si>
  <si>
    <t>Bethany Nielsen</t>
  </si>
  <si>
    <t>Dennise Simon</t>
  </si>
  <si>
    <t>Stacey Huisinga</t>
  </si>
  <si>
    <t>David B. Love</t>
  </si>
  <si>
    <t>Kenneth Horne</t>
  </si>
  <si>
    <t>Abby Amaro</t>
  </si>
  <si>
    <t>Jordan Allender</t>
  </si>
  <si>
    <t>Chriss Lammers-Mcgraw</t>
  </si>
  <si>
    <t>Johnny Roscoe</t>
  </si>
  <si>
    <t>Mardell maskrey</t>
  </si>
  <si>
    <t>Bertha Gomez</t>
  </si>
  <si>
    <t>Mark Thibault Jr.</t>
  </si>
  <si>
    <t>Misty Wilks</t>
  </si>
  <si>
    <t>Angela Logan</t>
  </si>
  <si>
    <t>Ashley Phillips</t>
  </si>
  <si>
    <t>Brittany Nelson</t>
  </si>
  <si>
    <t>Justin R. Zampino</t>
  </si>
  <si>
    <t>Traci Landry</t>
  </si>
  <si>
    <t>Jennifer Bulone</t>
  </si>
  <si>
    <t>Eric Mickelson</t>
  </si>
  <si>
    <t>Eli Wang</t>
  </si>
  <si>
    <t>Michael Mitobe</t>
  </si>
  <si>
    <t>Terry Boyd</t>
  </si>
  <si>
    <t>SUSIE SMITH</t>
  </si>
  <si>
    <t>Jonathan Mendoza</t>
  </si>
  <si>
    <t>PETER GARFINKLE</t>
  </si>
  <si>
    <t>Ruth Richardson Stroup</t>
  </si>
  <si>
    <t>taurus brooks</t>
  </si>
  <si>
    <t>Renee Teasta</t>
  </si>
  <si>
    <t>Keith Baker</t>
  </si>
  <si>
    <t>DANIEL S. BARBIER</t>
  </si>
  <si>
    <t>Ivanka Burgess</t>
  </si>
  <si>
    <t>Daniel Curtis</t>
  </si>
  <si>
    <t>Jennifer Torres</t>
  </si>
  <si>
    <t>Preena Nugsiang</t>
  </si>
  <si>
    <t>John T. McCarthy</t>
  </si>
  <si>
    <t>Caren Thompson</t>
  </si>
  <si>
    <t>Christine Dongell</t>
  </si>
  <si>
    <t>David Hong</t>
  </si>
  <si>
    <t>Diane Gray</t>
  </si>
  <si>
    <t>lawrence lam</t>
  </si>
  <si>
    <t>Alaychia Lanier</t>
  </si>
  <si>
    <t>Gina Phillips</t>
  </si>
  <si>
    <t>mike haug</t>
  </si>
  <si>
    <t>Derek Taber</t>
  </si>
  <si>
    <t>Manuel Mendez</t>
  </si>
  <si>
    <t>Rodney Kemp Jr.</t>
  </si>
  <si>
    <t>Mario Soto</t>
  </si>
  <si>
    <t>Andrew Carter</t>
  </si>
  <si>
    <t>David Rubio</t>
  </si>
  <si>
    <t>Darian Tran</t>
  </si>
  <si>
    <t>Julie Foerster</t>
  </si>
  <si>
    <t>Susan Nealon</t>
  </si>
  <si>
    <t>DANIEL VILLON</t>
  </si>
  <si>
    <t>Quinn Van Vranken</t>
  </si>
  <si>
    <t>Anthony Carlos Jr</t>
  </si>
  <si>
    <t>Chris Ramos</t>
  </si>
  <si>
    <t>christopher groscost</t>
  </si>
  <si>
    <t>Sherwin Sassani</t>
  </si>
  <si>
    <t>Jeffrey CLARK</t>
  </si>
  <si>
    <t>Zack Kiebach</t>
  </si>
  <si>
    <t>Jennifer Alesi</t>
  </si>
  <si>
    <t>Kari Hedayati</t>
  </si>
  <si>
    <t>Lorena Harrison</t>
  </si>
  <si>
    <t>Christina Whitaker</t>
  </si>
  <si>
    <t>Michael Clouatre</t>
  </si>
  <si>
    <t>alessandro scovazzi</t>
  </si>
  <si>
    <t>Marc Gumulka</t>
  </si>
  <si>
    <t>Gregg Vignovich</t>
  </si>
  <si>
    <t>Eric  Cheney</t>
  </si>
  <si>
    <t>David Hernandez</t>
  </si>
  <si>
    <t>Kari McNamara</t>
  </si>
  <si>
    <t>Tyler Povey</t>
  </si>
  <si>
    <t>Elizabeth Schulze</t>
  </si>
  <si>
    <t>Somer Ruch</t>
  </si>
  <si>
    <t>Brandan Logan</t>
  </si>
  <si>
    <t>Sarah Owens</t>
  </si>
  <si>
    <t>Drew M. Becker</t>
  </si>
  <si>
    <t>FRED QUICK</t>
  </si>
  <si>
    <t>Johnathan Bancroft</t>
  </si>
  <si>
    <t>Debbie T. Nguyen</t>
  </si>
  <si>
    <t>Sergio Montanez</t>
  </si>
  <si>
    <t>Tony Chawla</t>
  </si>
  <si>
    <t>Phyllis Bowman</t>
  </si>
  <si>
    <t>Nai Saechao</t>
  </si>
  <si>
    <t>Laura Ebersole</t>
  </si>
  <si>
    <t>Clamesa S. Lawson</t>
  </si>
  <si>
    <t>Rizalino Cruz</t>
  </si>
  <si>
    <t>Veronica Ramirez</t>
  </si>
  <si>
    <t>Rufino Chan</t>
  </si>
  <si>
    <t>Kimberly Banda</t>
  </si>
  <si>
    <t>Mariano Bautista</t>
  </si>
  <si>
    <t>Jake Han</t>
  </si>
  <si>
    <t>Kathy Gutierrez</t>
  </si>
  <si>
    <t>Stefanie Schuette</t>
  </si>
  <si>
    <t>sabrinapalmateer@yahoo.com Palmateer</t>
  </si>
  <si>
    <t>Lakesia Moore</t>
  </si>
  <si>
    <t>Kevn Lewis</t>
  </si>
  <si>
    <t>Eric Jenner</t>
  </si>
  <si>
    <t>Andrew Casas</t>
  </si>
  <si>
    <t>Luis Rego</t>
  </si>
  <si>
    <t>Daniel Velasquez</t>
  </si>
  <si>
    <t>Ruby Chang</t>
  </si>
  <si>
    <t>Jeff Kim</t>
  </si>
  <si>
    <t>Cindy Rodriguez</t>
  </si>
  <si>
    <t>Guadalupe Fernandez</t>
  </si>
  <si>
    <t>Aimee Gagnon</t>
  </si>
  <si>
    <t>VINH X PHAM</t>
  </si>
  <si>
    <t>CATALINA J. LIM</t>
  </si>
  <si>
    <t>Maria M. Rivera</t>
  </si>
  <si>
    <t>Samy Sos</t>
  </si>
  <si>
    <t>Rosa Ramos</t>
  </si>
  <si>
    <t>Laura Avila</t>
  </si>
  <si>
    <t>David J. Garr-Peel</t>
  </si>
  <si>
    <t>Jason M Hull</t>
  </si>
  <si>
    <t>Roselyn Nguyen</t>
  </si>
  <si>
    <t>Han  (Chean -Han Lee) Lee</t>
  </si>
  <si>
    <t>Stephanie A. Young</t>
  </si>
  <si>
    <t>AURELIO RODEL BERNABE</t>
  </si>
  <si>
    <t>Christina Rockwood</t>
  </si>
  <si>
    <t>Jennifer  Wilson</t>
  </si>
  <si>
    <t>Stacey Koupal</t>
  </si>
  <si>
    <t>Mollie Le Quan</t>
  </si>
  <si>
    <t>Jennifer Nguyen</t>
  </si>
  <si>
    <t>Lukas A. Martisius, MBA</t>
  </si>
  <si>
    <t>Veronica Menchaca</t>
  </si>
  <si>
    <t>Gema Bucio</t>
  </si>
  <si>
    <t>CHANNY CHOCH</t>
  </si>
  <si>
    <t>Elizabeth Josephine Lebron</t>
  </si>
  <si>
    <t>Danielle Saldana</t>
  </si>
  <si>
    <t>David Engquist</t>
  </si>
  <si>
    <t>Peggy Kwon</t>
  </si>
  <si>
    <t>Kimberly C. Derk</t>
  </si>
  <si>
    <t>Jordon Ford</t>
  </si>
  <si>
    <t>Darcie L. Cancino</t>
  </si>
  <si>
    <t>Kendra Eaton</t>
  </si>
  <si>
    <t>Stely Duong</t>
  </si>
  <si>
    <t>Autume Charles</t>
  </si>
  <si>
    <t>Brittany Deaver CA</t>
  </si>
  <si>
    <t>Kimberly KIM</t>
  </si>
  <si>
    <t>Nha (Alex) C. Nguyen</t>
  </si>
  <si>
    <t>TRENT FORDYCE</t>
  </si>
  <si>
    <t>Dina Haught</t>
  </si>
  <si>
    <t>Kurt Yazdizadeh</t>
  </si>
  <si>
    <t>Cory R. Sariñana</t>
  </si>
  <si>
    <t>Fred aviles</t>
  </si>
  <si>
    <t>Christopher Quezada</t>
  </si>
  <si>
    <t>Pauline M. Tran</t>
  </si>
  <si>
    <t>Chad Lloyd</t>
  </si>
  <si>
    <t>Gisele Beatty</t>
  </si>
  <si>
    <t>Gil Navarrete</t>
  </si>
  <si>
    <t>Franklin Rash</t>
  </si>
  <si>
    <t>Jane Beach</t>
  </si>
  <si>
    <t>Tan Pham</t>
  </si>
  <si>
    <t>TIFFANY GREENE</t>
  </si>
  <si>
    <t>Lisa Uyen Nguyen</t>
  </si>
  <si>
    <t>Rajiv Vora</t>
  </si>
  <si>
    <t>Robert Lawrence Netta</t>
  </si>
  <si>
    <t>Annette Hernandez</t>
  </si>
  <si>
    <t>Carmen R. Cipolone</t>
  </si>
  <si>
    <t>Matthew S. Cates</t>
  </si>
  <si>
    <t>KIEU LUU</t>
  </si>
  <si>
    <t>Darrell Johnson</t>
  </si>
  <si>
    <t>Pary Park</t>
  </si>
  <si>
    <t>Rhiannon Garza</t>
  </si>
  <si>
    <t>Katelyn Ho</t>
  </si>
  <si>
    <t>Christopher Jenkins II</t>
  </si>
  <si>
    <t>Sharique (Rick) Asrani</t>
  </si>
  <si>
    <t>Denise Snyder</t>
  </si>
  <si>
    <t>Michael Simpkins</t>
  </si>
  <si>
    <t>Laurice Bobo</t>
  </si>
  <si>
    <t>Robert Wayne Jacobs, Jr.</t>
  </si>
  <si>
    <t>Christopher Gramling Cogan</t>
  </si>
  <si>
    <t>C. Min Kim</t>
  </si>
  <si>
    <t>Derrick N. Evans</t>
  </si>
  <si>
    <t>Dave Pearlman</t>
  </si>
  <si>
    <t>Glenn Radford</t>
  </si>
  <si>
    <t>JILL DIMARTINO</t>
  </si>
  <si>
    <t>JANICE LU</t>
  </si>
  <si>
    <t>Ernest V. Nieves</t>
  </si>
  <si>
    <t>hang zhao</t>
  </si>
  <si>
    <t>Christine Odden</t>
  </si>
  <si>
    <t>GRANT  POE</t>
  </si>
  <si>
    <t>Mary  Basbas</t>
  </si>
  <si>
    <t>Charmaine Van Heyn</t>
  </si>
  <si>
    <t>Erica Sanchez</t>
  </si>
  <si>
    <t>Carl G. Tamuty Jr.</t>
  </si>
  <si>
    <t>Jamie Murray</t>
  </si>
  <si>
    <t>Andronikh Andreakos</t>
  </si>
  <si>
    <t>Stephanie Kusiak</t>
  </si>
  <si>
    <t>Dustin Alvarado</t>
  </si>
  <si>
    <t>Jim Mitchell</t>
  </si>
  <si>
    <t>Robert Kulpaka</t>
  </si>
  <si>
    <t>Beverly Caldwell</t>
  </si>
  <si>
    <t>Cynthia Kim</t>
  </si>
  <si>
    <t>Eilon Artzi</t>
  </si>
  <si>
    <t>IRENE Bang</t>
  </si>
  <si>
    <t>Denise  Griffin</t>
  </si>
  <si>
    <t>Kara Kitchen</t>
  </si>
  <si>
    <t>William Wilson</t>
  </si>
  <si>
    <t>Jode  Currier</t>
  </si>
  <si>
    <t>SCOTT  CHRISTENSEN</t>
  </si>
  <si>
    <t>Ryan G. King</t>
  </si>
  <si>
    <t>Abraham C. Yang</t>
  </si>
  <si>
    <t>Thai Phung</t>
  </si>
  <si>
    <t>Aaron Crocker</t>
  </si>
  <si>
    <t>David Luangpraseuth</t>
  </si>
  <si>
    <t>Andre Stamenkovic</t>
  </si>
  <si>
    <t>Adi Centeno</t>
  </si>
  <si>
    <t>Kevin Naglie</t>
  </si>
  <si>
    <t>chris knox</t>
  </si>
  <si>
    <t>Daniel Khani</t>
  </si>
  <si>
    <t>Mike Reed</t>
  </si>
  <si>
    <t>Brandon  Sutter</t>
  </si>
  <si>
    <t>Marc Leiding</t>
  </si>
  <si>
    <t>Adam Belson</t>
  </si>
  <si>
    <t>Daniel Klein</t>
  </si>
  <si>
    <t>Baher E. Tanius</t>
  </si>
  <si>
    <t>Amy Sheehy</t>
  </si>
  <si>
    <t>Keith Milleson</t>
  </si>
  <si>
    <t>Andrew DeZarn</t>
  </si>
  <si>
    <t>James Kim</t>
  </si>
  <si>
    <t>Wendy Adame</t>
  </si>
  <si>
    <t>Esperanza Leon</t>
  </si>
  <si>
    <t>CHRISTINA SARRADE</t>
  </si>
  <si>
    <t>Ryan W. Stocking</t>
  </si>
  <si>
    <t>Christopher Heard</t>
  </si>
  <si>
    <t>Madeline Walling</t>
  </si>
  <si>
    <t>Tom Redmond</t>
  </si>
  <si>
    <t>Malik Marcos Miles</t>
  </si>
  <si>
    <t>Harry H. Oda</t>
  </si>
  <si>
    <t>MATTHEW  BURROLA</t>
  </si>
  <si>
    <t>ANDREW WENGLER</t>
  </si>
  <si>
    <t>STEVEN ZAVALA</t>
  </si>
  <si>
    <t>Mary Rose Cooper</t>
  </si>
  <si>
    <t>Eric Wright</t>
  </si>
  <si>
    <t xml:space="preserve"> Lisa Monique Murillo</t>
  </si>
  <si>
    <t>Susan Tate</t>
  </si>
  <si>
    <t>Michael Fink</t>
  </si>
  <si>
    <t>Jeff Racey</t>
  </si>
  <si>
    <t>Gonzalo T. Bonilla</t>
  </si>
  <si>
    <t>KEITH LIVINGSTONE</t>
  </si>
  <si>
    <t>Catherine Cole</t>
  </si>
  <si>
    <t>Brandon Stein</t>
  </si>
  <si>
    <t>Subathra Vijayaragavan</t>
  </si>
  <si>
    <t>Karleen Marie Curran</t>
  </si>
  <si>
    <t>Aaron Aborne</t>
  </si>
  <si>
    <t>Tyler Neal</t>
  </si>
  <si>
    <t>Michelle C. Dubose</t>
  </si>
  <si>
    <t>RON KAUFMANN</t>
  </si>
  <si>
    <t>Adam McCarty</t>
  </si>
  <si>
    <t>Brianne McLaughlin</t>
  </si>
  <si>
    <t>Jason M. Barto</t>
  </si>
  <si>
    <t>Kelsey Downey</t>
  </si>
  <si>
    <t>Steven Kochi</t>
  </si>
  <si>
    <t>Jacob Brockman</t>
  </si>
  <si>
    <t>Hilary Lutes</t>
  </si>
  <si>
    <t>Robert Flores</t>
  </si>
  <si>
    <t>DENISE KASTANAS</t>
  </si>
  <si>
    <t>Richard Sanders</t>
  </si>
  <si>
    <t>Joseph Gallo</t>
  </si>
  <si>
    <t>Elden G. Schear</t>
  </si>
  <si>
    <t>Antonio Olivas</t>
  </si>
  <si>
    <t>Todd McCown</t>
  </si>
  <si>
    <t>Stacye Braswell</t>
  </si>
  <si>
    <t>Jesse Poe</t>
  </si>
  <si>
    <t>Allen Phommasa</t>
  </si>
  <si>
    <t>HENRY LE</t>
  </si>
  <si>
    <t>Khanh Lu</t>
  </si>
  <si>
    <t>Christian  Lopez</t>
  </si>
  <si>
    <t>Eileen Carrillo</t>
  </si>
  <si>
    <t>Eric McMahan</t>
  </si>
  <si>
    <t>Jennifer Partch</t>
  </si>
  <si>
    <t>Gaby Wanjon</t>
  </si>
  <si>
    <t>John Ridler</t>
  </si>
  <si>
    <t>Scott Stone</t>
  </si>
  <si>
    <t>Chad Hansen</t>
  </si>
  <si>
    <t>Nicolette McMillin</t>
  </si>
  <si>
    <t>Doralicia Aldana</t>
  </si>
  <si>
    <t>Michelle Galves</t>
  </si>
  <si>
    <t>Rachel Slack</t>
  </si>
  <si>
    <t>Denise Candelario</t>
  </si>
  <si>
    <t>Frank Cedeno</t>
  </si>
  <si>
    <t>Sarah Stone</t>
  </si>
  <si>
    <t>Vanessa Cortes</t>
  </si>
  <si>
    <t>RYAN JACOBS</t>
  </si>
  <si>
    <t>Leslee Montague</t>
  </si>
  <si>
    <t>Emil Corb</t>
  </si>
  <si>
    <t>Brandon Kurtz</t>
  </si>
  <si>
    <t>Matt Martinez</t>
  </si>
  <si>
    <t>Michael LoCascio</t>
  </si>
  <si>
    <t>Andi Nguyen</t>
  </si>
  <si>
    <t>Bruce Liu</t>
  </si>
  <si>
    <t>STEVEN  FENN JR</t>
  </si>
  <si>
    <t>Rose Strik</t>
  </si>
  <si>
    <t>Doreen Schear</t>
  </si>
  <si>
    <t>Omar Awad</t>
  </si>
  <si>
    <t>Diana Bonnello</t>
  </si>
  <si>
    <t>Michael Truong</t>
  </si>
  <si>
    <t>Kelly Martin</t>
  </si>
  <si>
    <t>Jose L. Tamayo Jr.</t>
  </si>
  <si>
    <t>Jacob Crawley</t>
  </si>
  <si>
    <t>Michael Leiba</t>
  </si>
  <si>
    <t>Jeffrey Milan</t>
  </si>
  <si>
    <t>Cheryl Doricarion</t>
  </si>
  <si>
    <t>Tara Robinson</t>
  </si>
  <si>
    <t>SHARYN SITANGGANG</t>
  </si>
  <si>
    <t>Timothy R. Teodoro</t>
  </si>
  <si>
    <t>JAMES RADOGNA</t>
  </si>
  <si>
    <t>Christopher Hawley</t>
  </si>
  <si>
    <t>Lyndsay Dover</t>
  </si>
  <si>
    <t>Jermaine Jourdan</t>
  </si>
  <si>
    <t>Cornel Mocanu</t>
  </si>
  <si>
    <t>Justin T. Chen</t>
  </si>
  <si>
    <t>Jim Nance</t>
  </si>
  <si>
    <t>Steve Hood</t>
  </si>
  <si>
    <t>Edmund Benson</t>
  </si>
  <si>
    <t>Howard Chappell</t>
  </si>
  <si>
    <t>Bill Weaver</t>
  </si>
  <si>
    <t>Robert Glover</t>
  </si>
  <si>
    <t>Robert  Stevenson</t>
  </si>
  <si>
    <t>Laurianne Dinkheller</t>
  </si>
  <si>
    <t>Sandra  Ruiz</t>
  </si>
  <si>
    <t>Jane Ying Lao</t>
  </si>
  <si>
    <t>Oscar Santos</t>
  </si>
  <si>
    <t>Hee Park</t>
  </si>
  <si>
    <t>Nanette Lubrica</t>
  </si>
  <si>
    <t>Shirley Ward</t>
  </si>
  <si>
    <t>DRUSILLA  OFISA</t>
  </si>
  <si>
    <t>Sammie M. Barron</t>
  </si>
  <si>
    <t>JEANNETTE KIM</t>
  </si>
  <si>
    <t>Elizabeth Wagner</t>
  </si>
  <si>
    <t>Amy Michelangelo</t>
  </si>
  <si>
    <t>Samantha Lepe</t>
  </si>
  <si>
    <t>Charles Esslinger</t>
  </si>
  <si>
    <t>Joia Caldwell</t>
  </si>
  <si>
    <t>Jennifer E. McAdam</t>
  </si>
  <si>
    <t>Shawna (Test) Ford (Test)</t>
  </si>
  <si>
    <t>Karen Woods</t>
  </si>
  <si>
    <t>Dean Henrick</t>
  </si>
  <si>
    <t>Adam Wagner</t>
  </si>
  <si>
    <t>Cody Pavlak</t>
  </si>
  <si>
    <t>MICHELLE C. ESPARZA</t>
  </si>
  <si>
    <t>Janice  Hall</t>
  </si>
  <si>
    <t>Melissa Oldham</t>
  </si>
  <si>
    <t>BRETT DAVID BUZEK</t>
  </si>
  <si>
    <t>Tony DiPietra</t>
  </si>
  <si>
    <t>RONALD PRASAD</t>
  </si>
  <si>
    <t>Chad Steven Purtell</t>
  </si>
  <si>
    <t>Adam Zavodny</t>
  </si>
  <si>
    <t>Nathan Webb</t>
  </si>
  <si>
    <t>JEFFREY PIRIE</t>
  </si>
  <si>
    <t>William Bonney</t>
  </si>
  <si>
    <t>Sonny Wayne Haskins</t>
  </si>
  <si>
    <t>Anthony Wells</t>
  </si>
  <si>
    <t>Kirstie Calvillo</t>
  </si>
  <si>
    <t>Rachel Scharf</t>
  </si>
  <si>
    <t>Michelle Richardson</t>
  </si>
  <si>
    <t>Richard Suzuki</t>
  </si>
  <si>
    <t>Lindsay  Bodey</t>
  </si>
  <si>
    <t>Ranenia Grove</t>
  </si>
  <si>
    <t>Anthony  Miceli</t>
  </si>
  <si>
    <t>Thomas  Affee</t>
  </si>
  <si>
    <t>Leonard Pramudinatha</t>
  </si>
  <si>
    <t>HALEY S. FREEDMAN</t>
  </si>
  <si>
    <t>Sandy McDougle</t>
  </si>
  <si>
    <t>Faustina Sung</t>
  </si>
  <si>
    <t>Lisa  Echegaray</t>
  </si>
  <si>
    <t>Cara A. Passarella</t>
  </si>
  <si>
    <t>Jennifer Mochitani</t>
  </si>
  <si>
    <t>CAROLYN LUONG-NGUYEN</t>
  </si>
  <si>
    <t>Maria Lopez</t>
  </si>
  <si>
    <t>George Fasheh</t>
  </si>
  <si>
    <t>Anthony Nguyen</t>
  </si>
  <si>
    <t>KIM V. RAMOS</t>
  </si>
  <si>
    <t>Eric Park</t>
  </si>
  <si>
    <t>Bo Joseph Andrada</t>
  </si>
  <si>
    <t>ERIC JOHNSON</t>
  </si>
  <si>
    <t>JULIUS WASHINGTON</t>
  </si>
  <si>
    <t>Ryan Ellis</t>
  </si>
  <si>
    <t>Kevin J. McDonald</t>
  </si>
  <si>
    <t>Danny Padilla</t>
  </si>
  <si>
    <t>Michael S. Sonin</t>
  </si>
  <si>
    <t>Eric Gonzalez</t>
  </si>
  <si>
    <t>Steven J. Truman</t>
  </si>
  <si>
    <t>Joan Bastady</t>
  </si>
  <si>
    <t>Dennis  Wynant</t>
  </si>
  <si>
    <t>Francisco D. Zuniga</t>
  </si>
  <si>
    <t>Mark Rock</t>
  </si>
  <si>
    <t>Luc Leconte</t>
  </si>
  <si>
    <t>Shazim Gheewalla</t>
  </si>
  <si>
    <t>Alicia Smith</t>
  </si>
  <si>
    <t>Amy M. Miner</t>
  </si>
  <si>
    <t>Stephen Lee</t>
  </si>
  <si>
    <t>Joey Western</t>
  </si>
  <si>
    <t>Casey Chavez</t>
  </si>
  <si>
    <t>Matt England</t>
  </si>
  <si>
    <t>Derek Martin</t>
  </si>
  <si>
    <t>Anthony Picanzo</t>
  </si>
  <si>
    <t>Jason Feldman</t>
  </si>
  <si>
    <t>Ryan Goo</t>
  </si>
  <si>
    <t>Kyle Frabotta</t>
  </si>
  <si>
    <t>David  Stone</t>
  </si>
  <si>
    <t>Doug Barron</t>
  </si>
  <si>
    <t>Sasha Roshan</t>
  </si>
  <si>
    <t>Jack Cox</t>
  </si>
  <si>
    <t>Eric Heimann</t>
  </si>
  <si>
    <t>Ross Skinner</t>
  </si>
  <si>
    <t>Max Tinder</t>
  </si>
  <si>
    <t>Jeffrey Pimentel</t>
  </si>
  <si>
    <t>Anayo Nworjih</t>
  </si>
  <si>
    <t>WILLIAM BONSALL</t>
  </si>
  <si>
    <t>Trevor Crouch</t>
  </si>
  <si>
    <t>Richard Lane</t>
  </si>
  <si>
    <t>Michael Cumberland</t>
  </si>
  <si>
    <t>Sarah Shouse</t>
  </si>
  <si>
    <t>Joel Newby</t>
  </si>
  <si>
    <t>Jeffrey Kerble</t>
  </si>
  <si>
    <t xml:space="preserve">Jennifer  Bursack </t>
  </si>
  <si>
    <t>Justin Walsh</t>
  </si>
  <si>
    <t>Shawn Way</t>
  </si>
  <si>
    <t>Ryan Hamada</t>
  </si>
  <si>
    <t>Sadith Ching</t>
  </si>
  <si>
    <t>Southyda Sambath</t>
  </si>
  <si>
    <t>Haideline Quintanilla</t>
  </si>
  <si>
    <t>Irina Edwards</t>
  </si>
  <si>
    <t>Aaron Benjamin Evnin</t>
  </si>
  <si>
    <t>Rhett McCown</t>
  </si>
  <si>
    <t>Aileen Fulton</t>
  </si>
  <si>
    <t>Bethany Alexis Ferris</t>
  </si>
  <si>
    <t>Frederick Allison</t>
  </si>
  <si>
    <t>Fred Scott</t>
  </si>
  <si>
    <t>Jinnette  Montejo</t>
  </si>
  <si>
    <t>Thomas Parson,Jr.</t>
  </si>
  <si>
    <t>Carly Allen</t>
  </si>
  <si>
    <t>Elizabeth L. Esparza</t>
  </si>
  <si>
    <t>Phuong Dao</t>
  </si>
  <si>
    <t>Kent Tran</t>
  </si>
  <si>
    <t>Kim Tran</t>
  </si>
  <si>
    <t>Erik Salazar</t>
  </si>
  <si>
    <t>Jennifer Tran</t>
  </si>
  <si>
    <t>Yvonne B. Encinas</t>
  </si>
  <si>
    <t>Nicole Ledbetter</t>
  </si>
  <si>
    <t>Rosemary Nguyen</t>
  </si>
  <si>
    <t>Jeanette F. Medina</t>
  </si>
  <si>
    <t>Gardner Olsen</t>
  </si>
  <si>
    <t>Addam Pence</t>
  </si>
  <si>
    <t xml:space="preserve">Michelle   Paz </t>
  </si>
  <si>
    <t>Judy Park</t>
  </si>
  <si>
    <t>The-An Hoang-Nguyen</t>
  </si>
  <si>
    <t>Hen Nguyen</t>
  </si>
  <si>
    <t>My  Ngo</t>
  </si>
  <si>
    <t>CHERYL JAVERT</t>
  </si>
  <si>
    <t>Khanh Hoang</t>
  </si>
  <si>
    <t>Lisa Lesko</t>
  </si>
  <si>
    <t>Thu Tran</t>
  </si>
  <si>
    <t>Mason J. Kelly</t>
  </si>
  <si>
    <t>Daron Lujan</t>
  </si>
  <si>
    <t>Spencer Woodard</t>
  </si>
  <si>
    <t>Misty Knoll</t>
  </si>
  <si>
    <t>Jina Kim</t>
  </si>
  <si>
    <t>Christine Felmlee</t>
  </si>
  <si>
    <t>Margrette  Avila</t>
  </si>
  <si>
    <t>Kathrine Webber</t>
  </si>
  <si>
    <t>Veronica M. Vargas</t>
  </si>
  <si>
    <t>Shane Williams</t>
  </si>
  <si>
    <t>Adriana Catana</t>
  </si>
  <si>
    <t>Caleb Owens</t>
  </si>
  <si>
    <t>Joseph B. Bitterolf</t>
  </si>
  <si>
    <t>Ann  Moran</t>
  </si>
  <si>
    <t>Stephanie Carver</t>
  </si>
  <si>
    <t>SCOTT COUCH</t>
  </si>
  <si>
    <t>James D. Corsaro</t>
  </si>
  <si>
    <t>Tanya Freeman</t>
  </si>
  <si>
    <t>David Cruse</t>
  </si>
  <si>
    <t>Caiti N. Maskrey</t>
  </si>
  <si>
    <t>Michelle R. Ochoa</t>
  </si>
  <si>
    <t>Jose A. Pacheco</t>
  </si>
  <si>
    <t>Ashley Morera</t>
  </si>
  <si>
    <t>Anthony Villalobos</t>
  </si>
  <si>
    <t>James Irons</t>
  </si>
  <si>
    <t>Nancy Nguyen</t>
  </si>
  <si>
    <t>Victor Escobedo</t>
  </si>
  <si>
    <t>Justin D.Garbinski</t>
  </si>
  <si>
    <t>Jonathan McIntosh</t>
  </si>
  <si>
    <t>Mike West</t>
  </si>
  <si>
    <t>Bryan  Sherman</t>
  </si>
  <si>
    <t>Sean McLauchlin</t>
  </si>
  <si>
    <t>Robbin Mackenzie</t>
  </si>
  <si>
    <t>Michael Hinkleman</t>
  </si>
  <si>
    <t>Sasha Hook-Burt</t>
  </si>
  <si>
    <t>Tanya Specchio</t>
  </si>
  <si>
    <t>Allan Chiou</t>
  </si>
  <si>
    <t>Michelle Tran</t>
  </si>
  <si>
    <t>Lawrence Lebron</t>
  </si>
  <si>
    <t>Wendi King</t>
  </si>
  <si>
    <t>Jim Zhou</t>
  </si>
  <si>
    <t>Michael Wang</t>
  </si>
  <si>
    <t>Courtney Lee</t>
  </si>
  <si>
    <t>Sonja Hulbert</t>
  </si>
  <si>
    <t>Beth Oates</t>
  </si>
  <si>
    <t>Jeffrey Klein</t>
  </si>
  <si>
    <t>Sue Gladysz</t>
  </si>
  <si>
    <t>Sean Smith</t>
  </si>
  <si>
    <t>Amy Zabran</t>
  </si>
  <si>
    <t>Kiley Potter</t>
  </si>
  <si>
    <t>Ron Bright</t>
  </si>
  <si>
    <t>Brian Johnson</t>
  </si>
  <si>
    <t>Christian  Nguyen</t>
  </si>
  <si>
    <t>Kanelun Walker</t>
  </si>
  <si>
    <t>Adriana Melendez</t>
  </si>
  <si>
    <t>Jennifer Vasquez</t>
  </si>
  <si>
    <t>GINNIE CORDON</t>
  </si>
  <si>
    <t>Jo Ann Garcia</t>
  </si>
  <si>
    <t>Jason A. Canepa</t>
  </si>
  <si>
    <t>Mindy Apacible</t>
  </si>
  <si>
    <t>Isaias Munoz</t>
  </si>
  <si>
    <t>Tanvir Singh</t>
  </si>
  <si>
    <t>Michelle Yuditsky</t>
  </si>
  <si>
    <t>Priscilla G. Ybarra</t>
  </si>
  <si>
    <t>Jiry Garcia</t>
  </si>
  <si>
    <t>Kristy Allison</t>
  </si>
  <si>
    <t>Randall  Jones</t>
  </si>
  <si>
    <t>Tiffany Martell</t>
  </si>
  <si>
    <t>Edward L. Crownover</t>
  </si>
  <si>
    <t>Henry Villon</t>
  </si>
  <si>
    <t>Josh Bolen</t>
  </si>
  <si>
    <t>Kyle Kiekenapp</t>
  </si>
  <si>
    <t>Angela Haynes</t>
  </si>
  <si>
    <t>Justin Cooper</t>
  </si>
  <si>
    <t>Michael Noble</t>
  </si>
  <si>
    <t>Brian Balquiedra</t>
  </si>
  <si>
    <t>Ronald Zaccaria</t>
  </si>
  <si>
    <t>Omar Zazia</t>
  </si>
  <si>
    <t>Jaclyn Morse</t>
  </si>
  <si>
    <t>Trevor Prukop</t>
  </si>
  <si>
    <t>Saul Farber</t>
  </si>
  <si>
    <t>Samantha Rockett</t>
  </si>
  <si>
    <t>Sam Pender</t>
  </si>
  <si>
    <t>Brian Hicks</t>
  </si>
  <si>
    <t>Gianluca Latini</t>
  </si>
  <si>
    <t>Daniel C. Beck</t>
  </si>
  <si>
    <t>Lew Arman Cornelio</t>
  </si>
  <si>
    <t>Beverly Saavedra</t>
  </si>
  <si>
    <t>Timothy Dial</t>
  </si>
  <si>
    <t>John Perger</t>
  </si>
  <si>
    <t>Brian Pentz</t>
  </si>
  <si>
    <t>Tamber Miller</t>
  </si>
  <si>
    <t>Jerry Madriaga</t>
  </si>
  <si>
    <t>Jessica M. Gribbin</t>
  </si>
  <si>
    <t>Jane Evans Bilman</t>
  </si>
  <si>
    <t>Sandra  Zwaal</t>
  </si>
  <si>
    <t>Michael Matthews</t>
  </si>
  <si>
    <t>Eric  Jones</t>
  </si>
  <si>
    <t>Jeff Bonte</t>
  </si>
  <si>
    <t>Rick Reynolds</t>
  </si>
  <si>
    <t>Curtis Gardner</t>
  </si>
  <si>
    <t>MATTHEW OWEN</t>
  </si>
  <si>
    <t>Terrence OConnor</t>
  </si>
  <si>
    <t>Eric Medvid</t>
  </si>
  <si>
    <t>Stephanie Kim</t>
  </si>
  <si>
    <t>Melanie Green</t>
  </si>
  <si>
    <t>Baron Cox</t>
  </si>
  <si>
    <t>Sheila Ewaskey</t>
  </si>
  <si>
    <t>Katherine Scheri</t>
  </si>
  <si>
    <t>Corree Riley</t>
  </si>
  <si>
    <t>Nancy Pineda</t>
  </si>
  <si>
    <t>Tyra Mcintosh</t>
  </si>
  <si>
    <t>Marcus  Van Riper</t>
  </si>
  <si>
    <t>Richard Krupnik</t>
  </si>
  <si>
    <t>Leah DeWenter</t>
  </si>
  <si>
    <t>Brent Ellis</t>
  </si>
  <si>
    <t>Monica Rogers</t>
  </si>
  <si>
    <t>Gayle De La Cruz</t>
  </si>
  <si>
    <t>Shari Vigil</t>
  </si>
  <si>
    <t>Erika Baldizon</t>
  </si>
  <si>
    <t>Pam Sullivan</t>
  </si>
  <si>
    <t>Brywyn Woodfin</t>
  </si>
  <si>
    <t>Jeff Diaz</t>
  </si>
  <si>
    <t>Edward  Medina</t>
  </si>
  <si>
    <t>April Tharp</t>
  </si>
  <si>
    <t>Michelle Bilimli</t>
  </si>
  <si>
    <t>Georgia Stephens</t>
  </si>
  <si>
    <t>Rhonda Maffei</t>
  </si>
  <si>
    <t>Steve Dunn</t>
  </si>
  <si>
    <t>Patrick Cruz II</t>
  </si>
  <si>
    <t>Elaine Lin</t>
  </si>
  <si>
    <t>Maria Grangeno</t>
  </si>
  <si>
    <t>Daniel Klaus</t>
  </si>
  <si>
    <t>Mary DePascale</t>
  </si>
  <si>
    <t>Donald T. Jarrett</t>
  </si>
  <si>
    <t>Michelle Alvarez</t>
  </si>
  <si>
    <t>Karla Ordonez</t>
  </si>
  <si>
    <t>Patricia Anne Walsh</t>
  </si>
  <si>
    <t>Cassandra Wyatt</t>
  </si>
  <si>
    <t>Monet Swan</t>
  </si>
  <si>
    <t>Hannah R. Wallace</t>
  </si>
  <si>
    <t>Tina Daneshmand</t>
  </si>
  <si>
    <t>Jacqulyn Iglesias</t>
  </si>
  <si>
    <t>Joseph K. Lee</t>
  </si>
  <si>
    <t>Rhianna Giron</t>
  </si>
  <si>
    <t>Eric Cheng</t>
  </si>
  <si>
    <t>JUSTIN LUCKEY</t>
  </si>
  <si>
    <t>Sean O'Laughlin</t>
  </si>
  <si>
    <t>CHERYL GLOUDEMANS</t>
  </si>
  <si>
    <t>John Blakey</t>
  </si>
  <si>
    <t>Matthew  Donofrio</t>
  </si>
  <si>
    <t>Jillian Young</t>
  </si>
  <si>
    <t>Viviana  Abarca</t>
  </si>
  <si>
    <t>Brandon Williams</t>
  </si>
  <si>
    <t>Jaclyn  Rivas</t>
  </si>
  <si>
    <t>Ryan Brodeur</t>
  </si>
  <si>
    <t>David P. Jalbert</t>
  </si>
  <si>
    <t>Joseph Neibich</t>
  </si>
  <si>
    <t>JAMISON ALLINGHAM</t>
  </si>
  <si>
    <t>Dwight Norman</t>
  </si>
  <si>
    <t>COURTNEY L. THELANDER</t>
  </si>
  <si>
    <t>Abram Clark</t>
  </si>
  <si>
    <t>Chris Sanders</t>
  </si>
  <si>
    <t>Amy Brennan</t>
  </si>
  <si>
    <t>Gina  Lesch-Wagner</t>
  </si>
  <si>
    <t>Karina Aguirre</t>
  </si>
  <si>
    <t>Nicholas Burr</t>
  </si>
  <si>
    <t>Carrie Elizabeth Peters</t>
  </si>
  <si>
    <t>Amir Dowlatshahi</t>
  </si>
  <si>
    <t>Ernest Johnson</t>
  </si>
  <si>
    <t>Julie A. Wright</t>
  </si>
  <si>
    <t>Johnny Ma</t>
  </si>
  <si>
    <t>Lisa Garrett</t>
  </si>
  <si>
    <t>Ajha Brown-Simmons</t>
  </si>
  <si>
    <t>Irma Michalski</t>
  </si>
  <si>
    <t>Alicia Stevens</t>
  </si>
  <si>
    <t>Rachelle Edwards</t>
  </si>
  <si>
    <t>Walter Harris</t>
  </si>
  <si>
    <t>Susan Salter</t>
  </si>
  <si>
    <t>Jon Bricco</t>
  </si>
  <si>
    <t>Mark A. Harper</t>
  </si>
  <si>
    <t>Matthew L. Black</t>
  </si>
  <si>
    <t>Richie Buchanan</t>
  </si>
  <si>
    <t>Kamran Samadi</t>
  </si>
  <si>
    <t>Doug Ferer</t>
  </si>
  <si>
    <t>William DeBacker</t>
  </si>
  <si>
    <t>Keith Wild</t>
  </si>
  <si>
    <t>Michael Ashing</t>
  </si>
  <si>
    <t>Vanessa Torres</t>
  </si>
  <si>
    <t>Stewart Scott Harris</t>
  </si>
  <si>
    <t>Linda Nguyen</t>
  </si>
  <si>
    <t>Julie Ryan</t>
  </si>
  <si>
    <t>Katherine Ebeyer</t>
  </si>
  <si>
    <t>Lori Taylor</t>
  </si>
  <si>
    <t>Scott Choronzy</t>
  </si>
  <si>
    <t>Count of Status</t>
  </si>
  <si>
    <t>Year/Month Start Date</t>
  </si>
  <si>
    <t>Hires per Source Report from 3/31/2013 to 4/6/2013</t>
  </si>
  <si>
    <t>Count of Requisition ID</t>
  </si>
  <si>
    <t>Year/Month Created</t>
  </si>
  <si>
    <t>Pipeline</t>
  </si>
  <si>
    <t>Recruiting Dashboard</t>
  </si>
  <si>
    <t>Sr..Net Developer</t>
  </si>
  <si>
    <t>LOS  Product/Pricing Specialist</t>
  </si>
  <si>
    <t>Technical Writer</t>
  </si>
  <si>
    <t>Business to Business/ Affinity Coordinator</t>
  </si>
  <si>
    <t xml:space="preserve">Tech Support(TX)
</t>
  </si>
  <si>
    <t xml:space="preserve">Technical Support/Lead (AZ) </t>
  </si>
  <si>
    <t>Sr. Systems Engineer</t>
  </si>
  <si>
    <t>Tech Support/Lead (TX)</t>
  </si>
  <si>
    <t>SR. Infrastructure Engineer/PM</t>
  </si>
  <si>
    <t>Sr. QA Analyst</t>
  </si>
  <si>
    <t>Systems Engineer / Network Engineer</t>
  </si>
  <si>
    <t>QA Analyst</t>
  </si>
  <si>
    <t>Data Base Administrator (DBA)</t>
  </si>
  <si>
    <t>Sr. Information Systems Security Eng/ Lead</t>
  </si>
  <si>
    <t>Sr. Network Engineer / Lead</t>
  </si>
  <si>
    <t>Chg/Release Mgmt. Engineer Coord.</t>
  </si>
  <si>
    <t>QA Automation Engineer</t>
  </si>
  <si>
    <t xml:space="preserve">Web Developer </t>
  </si>
  <si>
    <t>Sr. .Net Developer</t>
  </si>
  <si>
    <t>Sr. Web Application Developer / Lead</t>
  </si>
  <si>
    <t>Sr. SharePoint Developer/Eng. / Lead</t>
  </si>
  <si>
    <t>Intermediate .Net Developer</t>
  </si>
  <si>
    <t>Application Support Analyst (FHR)</t>
  </si>
  <si>
    <t>Technical Support (FHR)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</si>
</sst>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Te\x\t"/>
    <numFmt numFmtId="165" formatCode="0;[Red]0"/>
  </numFmts>
  <fonts count="12" x14ac:knownFonts="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"/>
    </font>
    <font>
      <b/>
      <sz val="12"/>
      <color indexed="6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sz val="16"/>
      <color rgb="FFA6CE39"/>
      <name val="Arial Rounded MT Bold"/>
      <family val="2"/>
    </font>
  </fonts>
  <fills count="1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5C2D9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Alignment="0" applyProtection="0"/>
    <xf numFmtId="0" fontId="6" fillId="0" borderId="0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Alignment="0" applyProtection="0"/>
    <xf numFmtId="0" fontId="6" fillId="0" borderId="0" applyNumberFormat="0" applyFill="0" applyAlignment="0" applyProtection="0"/>
    <xf numFmtId="0" fontId="6" fillId="0" borderId="0" applyNumberFormat="0" applyBorder="0" applyAlignment="0" applyProtection="0"/>
    <xf numFmtId="0" fontId="2" fillId="0" borderId="0" applyNumberFormat="0" applyFont="0" applyAlignment="0" applyProtection="0"/>
    <xf numFmtId="0" fontId="6" fillId="0" borderId="0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0"/>
  </cellStyleXfs>
  <cellXfs count="70">
    <xf numFmtId="0" fontId="0" fillId="0" borderId="0" xfId="0"/>
    <xf numFmtId="0" fontId="1" fillId="0" borderId="0" xfId="0" applyFont="1"/>
    <xf numFmtId="49" fontId="4" fillId="9" borderId="1" xfId="0" applyNumberFormat="1" applyFont="1" applyFill="1" applyBorder="1" applyAlignment="1">
      <alignment horizontal="left" vertical="top" wrapText="1"/>
    </xf>
    <xf numFmtId="49" fontId="2" fillId="7" borderId="1" xfId="0" applyNumberFormat="1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right" vertical="top"/>
    </xf>
    <xf numFmtId="0" fontId="2" fillId="7" borderId="1" xfId="0" applyFont="1" applyFill="1" applyBorder="1" applyAlignment="1">
      <alignment horizontal="right" vertical="top" wrapText="1"/>
    </xf>
    <xf numFmtId="0" fontId="2" fillId="7" borderId="1" xfId="0" applyNumberFormat="1" applyFont="1" applyFill="1" applyBorder="1" applyAlignment="1">
      <alignment horizontal="left" vertical="top" wrapText="1"/>
    </xf>
    <xf numFmtId="164" fontId="4" fillId="8" borderId="1" xfId="0" applyNumberFormat="1" applyFont="1" applyFill="1" applyBorder="1" applyAlignment="1">
      <alignment horizontal="left" vertical="top" wrapText="1"/>
    </xf>
    <xf numFmtId="49" fontId="4" fillId="8" borderId="1" xfId="0" applyNumberFormat="1" applyFont="1" applyFill="1" applyBorder="1" applyAlignment="1">
      <alignment horizontal="left" vertical="top" wrapText="1"/>
    </xf>
    <xf numFmtId="0" fontId="4" fillId="8" borderId="1" xfId="0" applyNumberFormat="1" applyFont="1" applyFill="1" applyBorder="1" applyAlignment="1">
      <alignment horizontal="right" vertical="top"/>
    </xf>
    <xf numFmtId="0" fontId="0" fillId="0" borderId="0" xfId="0"/>
    <xf numFmtId="0" fontId="0" fillId="0" borderId="0" xfId="0" applyNumberFormat="1"/>
    <xf numFmtId="0" fontId="4" fillId="9" borderId="1" xfId="0" applyNumberFormat="1" applyFont="1" applyFill="1" applyBorder="1" applyAlignment="1">
      <alignment horizontal="left" vertical="top" wrapText="1"/>
    </xf>
    <xf numFmtId="0" fontId="4" fillId="8" borderId="1" xfId="0" applyNumberFormat="1" applyFont="1" applyFill="1" applyBorder="1" applyAlignment="1">
      <alignment horizontal="left" vertical="top" wrapText="1"/>
    </xf>
    <xf numFmtId="0" fontId="0" fillId="0" borderId="0" xfId="0"/>
    <xf numFmtId="49" fontId="7" fillId="0" borderId="0" xfId="42" applyNumberFormat="1" applyFont="1" applyBorder="1"/>
    <xf numFmtId="0" fontId="2" fillId="0" borderId="0" xfId="42"/>
    <xf numFmtId="49" fontId="4" fillId="8" borderId="1" xfId="42" applyNumberFormat="1" applyFont="1" applyFill="1" applyBorder="1"/>
    <xf numFmtId="49" fontId="4" fillId="8" borderId="2" xfId="42" applyNumberFormat="1" applyFont="1" applyFill="1" applyBorder="1"/>
    <xf numFmtId="0" fontId="2" fillId="8" borderId="3" xfId="42" applyFill="1" applyBorder="1"/>
    <xf numFmtId="49" fontId="4" fillId="8" borderId="4" xfId="42" applyNumberFormat="1" applyFont="1" applyFill="1" applyBorder="1"/>
    <xf numFmtId="49" fontId="8" fillId="7" borderId="4" xfId="42" applyNumberFormat="1" applyFont="1" applyFill="1" applyBorder="1"/>
    <xf numFmtId="49" fontId="2" fillId="7" borderId="5" xfId="42" applyNumberFormat="1" applyFill="1" applyBorder="1"/>
    <xf numFmtId="165" fontId="2" fillId="7" borderId="5" xfId="42" applyNumberFormat="1" applyFill="1" applyBorder="1"/>
    <xf numFmtId="165" fontId="2" fillId="0" borderId="4" xfId="42" applyNumberFormat="1" applyBorder="1" applyAlignment="1">
      <alignment horizontal="center"/>
    </xf>
    <xf numFmtId="49" fontId="8" fillId="7" borderId="5" xfId="42" applyNumberFormat="1" applyFont="1" applyFill="1" applyBorder="1"/>
    <xf numFmtId="165" fontId="2" fillId="0" borderId="5" xfId="42" applyNumberFormat="1" applyBorder="1"/>
    <xf numFmtId="49" fontId="8" fillId="7" borderId="6" xfId="42" applyNumberFormat="1" applyFont="1" applyFill="1" applyBorder="1"/>
    <xf numFmtId="49" fontId="2" fillId="7" borderId="6" xfId="42" applyNumberFormat="1" applyFill="1" applyBorder="1"/>
    <xf numFmtId="165" fontId="2" fillId="7" borderId="6" xfId="42" applyNumberFormat="1" applyFill="1" applyBorder="1"/>
    <xf numFmtId="165" fontId="2" fillId="0" borderId="6" xfId="42" applyNumberFormat="1" applyBorder="1"/>
    <xf numFmtId="0" fontId="4" fillId="0" borderId="7" xfId="42" applyFont="1" applyFill="1" applyBorder="1"/>
    <xf numFmtId="0" fontId="2" fillId="0" borderId="8" xfId="42" applyFont="1" applyFill="1" applyBorder="1"/>
    <xf numFmtId="1" fontId="2" fillId="0" borderId="9" xfId="42" applyNumberFormat="1" applyFont="1" applyFill="1" applyBorder="1" applyAlignment="1">
      <alignment horizontal="center"/>
    </xf>
    <xf numFmtId="165" fontId="2" fillId="0" borderId="0" xfId="42" applyNumberFormat="1"/>
    <xf numFmtId="0" fontId="1" fillId="0" borderId="0" xfId="42" applyFont="1"/>
    <xf numFmtId="49" fontId="4" fillId="9" borderId="1" xfId="42" applyNumberFormat="1" applyFont="1" applyFill="1" applyBorder="1" applyAlignment="1">
      <alignment horizontal="left" vertical="top" wrapText="1"/>
    </xf>
    <xf numFmtId="49" fontId="2" fillId="7" borderId="1" xfId="42" applyNumberFormat="1" applyFont="1" applyFill="1" applyBorder="1" applyAlignment="1">
      <alignment horizontal="left" vertical="top" wrapText="1"/>
    </xf>
    <xf numFmtId="164" fontId="2" fillId="7" borderId="1" xfId="42" applyNumberFormat="1" applyFont="1" applyFill="1" applyBorder="1" applyAlignment="1">
      <alignment horizontal="left" vertical="top" wrapText="1"/>
    </xf>
    <xf numFmtId="0" fontId="2" fillId="7" borderId="1" xfId="42" applyNumberFormat="1" applyFont="1" applyFill="1" applyBorder="1" applyAlignment="1">
      <alignment horizontal="right" vertical="top"/>
    </xf>
    <xf numFmtId="0" fontId="2" fillId="7" borderId="1" xfId="42" applyNumberFormat="1" applyFont="1" applyFill="1" applyBorder="1" applyAlignment="1">
      <alignment horizontal="right" vertical="top" wrapText="1"/>
    </xf>
    <xf numFmtId="0" fontId="2" fillId="7" borderId="1" xfId="42" applyNumberFormat="1" applyFont="1" applyFill="1" applyBorder="1" applyAlignment="1">
      <alignment horizontal="left" vertical="top" wrapText="1"/>
    </xf>
    <xf numFmtId="49" fontId="9" fillId="7" borderId="6" xfId="42" applyNumberFormat="1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9" fontId="2" fillId="7" borderId="4" xfId="42" applyNumberFormat="1" applyFill="1" applyBorder="1"/>
    <xf numFmtId="165" fontId="2" fillId="7" borderId="4" xfId="42" applyNumberFormat="1" applyFill="1" applyBorder="1"/>
    <xf numFmtId="49" fontId="2" fillId="7" borderId="5" xfId="42" applyNumberFormat="1" applyFont="1" applyFill="1" applyBorder="1"/>
    <xf numFmtId="165" fontId="2" fillId="7" borderId="5" xfId="42" applyNumberFormat="1" applyFont="1" applyFill="1" applyBorder="1"/>
    <xf numFmtId="165" fontId="2" fillId="0" borderId="5" xfId="42" applyNumberFormat="1" applyFont="1" applyBorder="1"/>
    <xf numFmtId="49" fontId="2" fillId="7" borderId="6" xfId="42" applyNumberFormat="1" applyFont="1" applyFill="1" applyBorder="1"/>
    <xf numFmtId="165" fontId="2" fillId="7" borderId="6" xfId="42" applyNumberFormat="1" applyFont="1" applyFill="1" applyBorder="1"/>
    <xf numFmtId="165" fontId="2" fillId="0" borderId="4" xfId="42" applyNumberFormat="1" applyFont="1" applyBorder="1" applyAlignment="1">
      <alignment horizontal="center"/>
    </xf>
    <xf numFmtId="165" fontId="2" fillId="0" borderId="6" xfId="42" applyNumberFormat="1" applyFont="1" applyBorder="1"/>
    <xf numFmtId="49" fontId="2" fillId="7" borderId="4" xfId="0" applyNumberFormat="1" applyFont="1" applyFill="1" applyBorder="1" applyAlignment="1">
      <alignment horizontal="left" vertical="top" wrapText="1"/>
    </xf>
    <xf numFmtId="0" fontId="2" fillId="7" borderId="4" xfId="0" applyNumberFormat="1" applyFont="1" applyFill="1" applyBorder="1" applyAlignment="1">
      <alignment horizontal="left" vertical="top" wrapText="1"/>
    </xf>
    <xf numFmtId="49" fontId="2" fillId="7" borderId="6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Border="1"/>
    <xf numFmtId="0" fontId="0" fillId="0" borderId="6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11" fillId="1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/>
    <xf numFmtId="0" fontId="3" fillId="0" borderId="0" xfId="42" applyFont="1" applyAlignment="1">
      <alignment horizontal="center"/>
    </xf>
    <xf numFmtId="0" fontId="2" fillId="0" borderId="0" xfId="42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mruColors>
      <color rgb="FFA6CE39"/>
      <color rgb="FF5C2D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lrMapOvr bg1="lt1" tx1="dk1" bg2="lt2" tx2="dk2" accent1="accent1" accent2="accent2" accent3="accent3" accent4="accent4" accent5="accent5" accent6="accent6" hlink="hlink" folHlink="folHlink"/>
  <c:pivotSource>
    <c:name>[Recruiting Dashboard - Week Ending 4-6-13 (2).xlsx]Candidate Pipeline!PivotTable7</c:name>
    <c:fmtId val="2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Candidate Pipeline Week Ending 4/6/13</a:t>
            </a:r>
          </a:p>
        </c:rich>
      </c:tx>
      <c:layout/>
      <c:overlay val="0"/>
    </c:title>
    <c:autoTitleDeleted val="0"/>
    <c:pivotFmts>
      <c:pivotFmt>
        <c:idx val="0"/>
      </c:pivotFmt>
      <c:pivotFmt>
        <c:idx val="1"/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marker>
          <c:symbol val="none"/>
        </c:marker>
        <c:dLbl>
          <c:idx val="0"/>
          <c:spPr>
            <a:solidFill>
              <a:srgbClr val="A6CE39"/>
            </a:solidFill>
          </c:spPr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marker>
          <c:symbol val="none"/>
        </c:marker>
        <c:dLbl>
          <c:idx val="0"/>
          <c:spPr>
            <a:solidFill>
              <a:srgbClr val="A6CE39"/>
            </a:solidFill>
          </c:spPr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marker>
          <c:symbol val="none"/>
        </c:marker>
        <c:dLbl>
          <c:idx val="0"/>
          <c:spPr>
            <a:solidFill>
              <a:srgbClr val="A6CE39"/>
            </a:solidFill>
          </c:spPr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marker>
          <c:symbol val="none"/>
        </c:marker>
        <c:dLbl>
          <c:idx val="0"/>
          <c:layout/>
          <c:spPr>
            <a:solidFill>
              <a:srgbClr val="A6CE39"/>
            </a:solidFill>
          </c:spPr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'Candidate Pipeline'!$B$6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>
              <a:solidFill>
                <a:srgbClr val="A6CE39"/>
              </a:solidFill>
            </c:spPr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'Candidate Pipeline'!$A$7:$A$15</c:f>
              <c:strCache>
                <c:ptCount val="9"/>
                <c:pt idx="0">
                  <c:v>New Candidates</c:v>
                </c:pt>
                <c:pt idx="1">
                  <c:v>Screened by Recruiter</c:v>
                </c:pt>
                <c:pt idx="2">
                  <c:v>Submitted to Hiring Manager</c:v>
                </c:pt>
                <c:pt idx="3">
                  <c:v>Approved by Hiring Manager</c:v>
                </c:pt>
                <c:pt idx="4">
                  <c:v>Rejected by Hiring Manager</c:v>
                </c:pt>
                <c:pt idx="5">
                  <c:v>Interviews Scheduled</c:v>
                </c:pt>
                <c:pt idx="6">
                  <c:v>Offers Sent</c:v>
                </c:pt>
                <c:pt idx="7">
                  <c:v>Hired</c:v>
                </c:pt>
                <c:pt idx="8">
                  <c:v>Rejected</c:v>
                </c:pt>
              </c:strCache>
            </c:strRef>
          </c:cat>
          <c:val>
            <c:numRef>
              <c:f>'Candidate Pipeline'!$B$7:$B$15</c:f>
              <c:numCache>
                <c:formatCode>General</c:formatCode>
                <c:ptCount val="9"/>
                <c:pt idx="0">
                  <c:v>294</c:v>
                </c:pt>
                <c:pt idx="1">
                  <c:v>159</c:v>
                </c:pt>
                <c:pt idx="2">
                  <c:v>14</c:v>
                </c:pt>
                <c:pt idx="3">
                  <c:v>5</c:v>
                </c:pt>
                <c:pt idx="5">
                  <c:v>73</c:v>
                </c:pt>
                <c:pt idx="6">
                  <c:v>1</c:v>
                </c:pt>
                <c:pt idx="7">
                  <c:v>5</c:v>
                </c:pt>
                <c:pt idx="8">
                  <c:v>144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621408"/>
        <c:axId val="172621800"/>
      </c:barChart>
      <c:catAx>
        <c:axId val="172621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2621800"/>
        <c:crosses val="autoZero"/>
        <c:auto val="1"/>
        <c:lblAlgn val="ctr"/>
        <c:lblOffset val="100"/>
        <c:noMultiLvlLbl val="0"/>
      </c:catAx>
      <c:valAx>
        <c:axId val="172621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2621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lrMapOvr bg1="lt1" tx1="dk1" bg2="lt2" tx2="dk2" accent1="accent1" accent2="accent2" accent3="accent3" accent4="accent4" accent5="accent5" accent6="accent6" hlink="hlink" folHlink="folHlink"/>
  <c:pivotSource>
    <c:name>[Recruiting Dashboard - Week Ending 4-6-13 (2).xlsx]Number of Openings!PivotTable5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Number of Openings per Category</a:t>
            </a:r>
          </a:p>
        </c:rich>
      </c:tx>
      <c:overlay val="0"/>
    </c:title>
    <c:autoTitleDeleted val="0"/>
    <c:pivotFmts>
      <c:pivotFmt>
        <c:idx val="0"/>
      </c:pivotFmt>
      <c:pivotFmt>
        <c:idx val="1"/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marker>
          <c:symbol val="none"/>
        </c:marker>
        <c:dLbl>
          <c:idx val="0"/>
          <c:spPr>
            <a:solidFill>
              <a:srgbClr val="A6CE39"/>
            </a:solidFill>
          </c:spPr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marker>
          <c:symbol val="none"/>
        </c:marker>
        <c:dLbl>
          <c:idx val="0"/>
          <c:spPr>
            <a:solidFill>
              <a:srgbClr val="A6CE39"/>
            </a:solidFill>
          </c:spPr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6156784043086934E-2"/>
          <c:y val="0.18346271856862989"/>
          <c:w val="0.94563775431842256"/>
          <c:h val="0.493961036560570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'Number of Openings'!$B$3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>
              <a:solidFill>
                <a:srgbClr val="A6CE39"/>
              </a:solidFill>
            </c:spPr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'Number of Openings'!$A$4:$A$18</c:f>
              <c:strCache>
                <c:ptCount val="14"/>
                <c:pt idx="0">
                  <c:v>Accounting</c:v>
                </c:pt>
                <c:pt idx="1">
                  <c:v>Administrative</c:v>
                </c:pt>
                <c:pt idx="2">
                  <c:v>Appraiser</c:v>
                </c:pt>
                <c:pt idx="3">
                  <c:v>Doc Drawer</c:v>
                </c:pt>
                <c:pt idx="4">
                  <c:v>Escrow</c:v>
                </c:pt>
                <c:pt idx="5">
                  <c:v>Human Resources</c:v>
                </c:pt>
                <c:pt idx="6">
                  <c:v>Information Technology</c:v>
                </c:pt>
                <c:pt idx="7">
                  <c:v>Legal</c:v>
                </c:pt>
                <c:pt idx="8">
                  <c:v>Marketing</c:v>
                </c:pt>
                <c:pt idx="9">
                  <c:v>Operations</c:v>
                </c:pt>
                <c:pt idx="10">
                  <c:v>Other</c:v>
                </c:pt>
                <c:pt idx="11">
                  <c:v>Processing</c:v>
                </c:pt>
                <c:pt idx="12">
                  <c:v>Risk Management</c:v>
                </c:pt>
                <c:pt idx="13">
                  <c:v>Underwriting</c:v>
                </c:pt>
              </c:strCache>
            </c:strRef>
          </c:cat>
          <c:val>
            <c:numRef>
              <c:f>'Number of Openings'!$B$4:$B$18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6</c:v>
                </c:pt>
                <c:pt idx="6">
                  <c:v>31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736952"/>
        <c:axId val="233740088"/>
      </c:barChart>
      <c:catAx>
        <c:axId val="233736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3740088"/>
        <c:crosses val="autoZero"/>
        <c:auto val="1"/>
        <c:lblAlgn val="ctr"/>
        <c:lblOffset val="100"/>
        <c:noMultiLvlLbl val="0"/>
      </c:catAx>
      <c:valAx>
        <c:axId val="233740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3736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pivotSource>
    <c:name>[Recruiting Dashboard - Week Ending 4-6-13 (2).xlsx]Openings per Location!PivotTable6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Number of Openings per Location</a:t>
            </a:r>
          </a:p>
        </c:rich>
      </c:tx>
      <c:overlay val="0"/>
    </c:title>
    <c:autoTitleDeleted val="0"/>
    <c:pivotFmts>
      <c:pivotFmt>
        <c:idx val="0"/>
      </c:pivotFmt>
      <c:pivotFmt>
        <c:idx val="1"/>
        <c:dLbl>
          <c:idx val="0"/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  <c:dLbl>
          <c:idx val="0"/>
          <c:layout>
            <c:manualLayout>
              <c:x val="1.687620539145319E-3"/>
              <c:y val="5.0148731408573927E-2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5.8303485544969934E-3"/>
              <c:y val="0.10342337416156316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layout>
            <c:manualLayout>
              <c:x val="0.23505072915609321"/>
              <c:y val="9.9979950422863825E-2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layout>
            <c:manualLayout>
              <c:x val="0.23505072915609321"/>
              <c:y val="9.9979950422863825E-2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layout>
            <c:manualLayout>
              <c:x val="5.8303485544969934E-3"/>
              <c:y val="0.10342337416156316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layout>
            <c:manualLayout>
              <c:x val="1.687620539145319E-3"/>
              <c:y val="5.0148731408573927E-2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layout>
            <c:manualLayout>
              <c:x val="0.23505072915609321"/>
              <c:y val="9.9979950422863825E-2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layout>
            <c:manualLayout>
              <c:x val="5.8303485544969934E-3"/>
              <c:y val="0.10342337416156316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layout>
            <c:manualLayout>
              <c:x val="1.687620539145319E-3"/>
              <c:y val="5.0148731408573927E-2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layout>
            <c:manualLayout>
              <c:x val="-3.5142465715511398E-2"/>
              <c:y val="1.6044701729357045E-2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dLbl>
          <c:idx val="0"/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layout>
            <c:manualLayout>
              <c:x val="0.23505072915609321"/>
              <c:y val="9.9979950422863825E-2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layout>
            <c:manualLayout>
              <c:x val="5.8303485544969934E-3"/>
              <c:y val="0.10342337416156316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layout>
            <c:manualLayout>
              <c:x val="1.687620539145319E-3"/>
              <c:y val="5.0148731408573927E-2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layout>
            <c:manualLayout>
              <c:x val="-3.5142465715511398E-2"/>
              <c:y val="1.6044701729357045E-2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dLbl>
          <c:idx val="0"/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layout>
            <c:manualLayout>
              <c:x val="0.23505072915609321"/>
              <c:y val="9.9979950422863825E-2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dLbl>
          <c:idx val="0"/>
          <c:layout>
            <c:manualLayout>
              <c:x val="5.8303485544969934E-3"/>
              <c:y val="0.10342337416156316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dLbl>
          <c:idx val="0"/>
          <c:layout>
            <c:manualLayout>
              <c:x val="1.687620539145319E-3"/>
              <c:y val="5.0148731408573927E-2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dLbl>
          <c:idx val="0"/>
          <c:layout>
            <c:manualLayout>
              <c:x val="-3.5142465715511398E-2"/>
              <c:y val="1.6044701729357045E-2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marker>
          <c:symbol val="none"/>
        </c:marker>
        <c:dLbl>
          <c:idx val="0"/>
          <c:dLblPos val="bestFit"/>
          <c:showLegendKey val="0"/>
          <c:showVal val="1"/>
          <c:showCatName val="1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29"/>
        <c:dLbl>
          <c:idx val="0"/>
          <c:layout>
            <c:manualLayout>
              <c:x val="0.23505072915609321"/>
              <c:y val="9.9979950422863825E-2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30"/>
        <c:dLbl>
          <c:idx val="0"/>
          <c:layout>
            <c:manualLayout>
              <c:x val="-4.6960215499378373E-3"/>
              <c:y val="0.1667716535433072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31"/>
        <c:dLbl>
          <c:idx val="0"/>
          <c:layout>
            <c:manualLayout>
              <c:x val="1.687620539145319E-3"/>
              <c:y val="5.0148731408573927E-2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32"/>
        <c:dLbl>
          <c:idx val="0"/>
          <c:layout>
            <c:manualLayout>
              <c:x val="-3.5142465715511398E-2"/>
              <c:y val="1.6044701729357045E-2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3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dLblPos val="bestFit"/>
          <c:showLegendKey val="0"/>
          <c:showVal val="1"/>
          <c:showCatName val="1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34"/>
        <c:dLbl>
          <c:idx val="0"/>
          <c:layout>
            <c:manualLayout>
              <c:x val="0.23505072915609321"/>
              <c:y val="9.9979950422863825E-2"/>
            </c:manualLayout>
          </c:layout>
          <c:spPr/>
          <c:txPr>
            <a:bodyPr/>
            <a:lstStyle/>
            <a:p>
              <a:pPr>
                <a:defRPr/>
              </a:pPr>
              <a:endParaRPr lang="en-US"/>
            </a:p>
          </c:txPr>
          <c:dLblPos val="bestFit"/>
          <c:showLegendKey val="0"/>
          <c:showVal val="1"/>
          <c:showCatName val="1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35"/>
        <c:dLbl>
          <c:idx val="0"/>
          <c:layout>
            <c:manualLayout>
              <c:x val="2.585958005249344E-2"/>
              <c:y val="-2.3355570137066198E-2"/>
            </c:manualLayout>
          </c:layout>
          <c:spPr/>
          <c:txPr>
            <a:bodyPr/>
            <a:lstStyle/>
            <a:p>
              <a:pPr>
                <a:defRPr/>
              </a:pPr>
              <a:endParaRPr lang="en-US"/>
            </a:p>
          </c:txPr>
          <c:dLblPos val="bestFit"/>
          <c:showLegendKey val="0"/>
          <c:showVal val="1"/>
          <c:showCatName val="1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36"/>
        <c:dLbl>
          <c:idx val="0"/>
          <c:layout>
            <c:manualLayout>
              <c:x val="-4.2756999125109399E-2"/>
              <c:y val="0.17051910177894436"/>
            </c:manualLayout>
          </c:layout>
          <c:spPr/>
          <c:txPr>
            <a:bodyPr/>
            <a:lstStyle/>
            <a:p>
              <a:pPr>
                <a:defRPr/>
              </a:pPr>
              <a:endParaRPr lang="en-US"/>
            </a:p>
          </c:txPr>
          <c:dLblPos val="bestFit"/>
          <c:showLegendKey val="0"/>
          <c:showVal val="1"/>
          <c:showCatName val="1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37"/>
        <c:dLbl>
          <c:idx val="0"/>
          <c:layout>
            <c:manualLayout>
              <c:x val="-9.9031277340332485E-2"/>
              <c:y val="0.14104476523767864"/>
            </c:manualLayout>
          </c:layout>
          <c:spPr/>
          <c:txPr>
            <a:bodyPr/>
            <a:lstStyle/>
            <a:p>
              <a:pPr>
                <a:defRPr/>
              </a:pPr>
              <a:endParaRPr lang="en-US"/>
            </a:p>
          </c:txPr>
          <c:dLblPos val="bestFit"/>
          <c:showLegendKey val="0"/>
          <c:showVal val="1"/>
          <c:showCatName val="1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'Openings per Location'!$B$3</c:f>
              <c:strCache>
                <c:ptCount val="1"/>
                <c:pt idx="0">
                  <c:v>Total</c:v>
                </c:pt>
              </c:strCache>
            </c:strRef>
          </c:tx>
          <c:dLbls>
            <c:dLbl>
              <c:idx val="0"/>
              <c:layout>
                <c:manualLayout>
                  <c:x val="0.23505072915609321"/>
                  <c:y val="9.997995042286382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585958005249344E-2"/>
                  <c:y val="-2.335557013706619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2756999125109399E-2"/>
                  <c:y val="0.1705191017789443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9031277340332485E-2"/>
                  <c:y val="0.1410447652376786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'Openings per Location'!$A$4:$A$8</c:f>
              <c:strCache>
                <c:ptCount val="4"/>
                <c:pt idx="0">
                  <c:v>Brentwood, TN</c:v>
                </c:pt>
                <c:pt idx="1">
                  <c:v>Foothill Ranch, CA</c:v>
                </c:pt>
                <c:pt idx="2">
                  <c:v>Plano, TX</c:v>
                </c:pt>
                <c:pt idx="3">
                  <c:v>Scottsdale, AZ</c:v>
                </c:pt>
              </c:strCache>
            </c:strRef>
          </c:cat>
          <c:val>
            <c:numRef>
              <c:f>'Openings per Location'!$B$4:$B$8</c:f>
              <c:numCache>
                <c:formatCode>General</c:formatCode>
                <c:ptCount val="4"/>
                <c:pt idx="1">
                  <c:v>49</c:v>
                </c:pt>
                <c:pt idx="2">
                  <c:v>13</c:v>
                </c:pt>
                <c:pt idx="3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pivotSource>
    <c:name>[Recruiting Dashboard - Week Ending 4-6-13 (2).xlsx]Interviews Conducted!PivotTable8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Interviews Conducted per Location</a:t>
            </a:r>
          </a:p>
        </c:rich>
      </c:tx>
      <c:overlay val="0"/>
    </c:title>
    <c:autoTitleDeleted val="0"/>
    <c:pivotFmts>
      <c:pivotFmt>
        <c:idx val="0"/>
      </c:pivotFmt>
      <c:pivotFmt>
        <c:idx val="1"/>
        <c:dLbl>
          <c:idx val="0"/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  <c:dLbl>
          <c:idx val="0"/>
          <c:layout>
            <c:manualLayout>
              <c:x val="1.687620539145319E-3"/>
              <c:y val="5.0148731408573927E-2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5.8303485544969934E-3"/>
              <c:y val="0.10342337416156316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layout>
            <c:manualLayout>
              <c:x val="0.23505072915609321"/>
              <c:y val="9.9979950422863825E-2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layout>
            <c:manualLayout>
              <c:x val="0.23505072915609321"/>
              <c:y val="9.9979950422863825E-2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layout>
            <c:manualLayout>
              <c:x val="5.8303485544969934E-3"/>
              <c:y val="0.10342337416156316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layout>
            <c:manualLayout>
              <c:x val="1.687620539145319E-3"/>
              <c:y val="5.0148731408573927E-2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layout>
            <c:manualLayout>
              <c:x val="0.23505072915609321"/>
              <c:y val="9.9979950422863825E-2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layout>
            <c:manualLayout>
              <c:x val="5.8303485544969934E-3"/>
              <c:y val="0.10342337416156316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layout>
            <c:manualLayout>
              <c:x val="1.687620539145319E-3"/>
              <c:y val="5.0148731408573927E-2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layout>
            <c:manualLayout>
              <c:x val="-3.5142465715511398E-2"/>
              <c:y val="1.6044701729357045E-2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dLbl>
          <c:idx val="0"/>
          <c:dLblPos val="outEnd"/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9"/>
      </c:pivotFmt>
      <c:pivotFmt>
        <c:idx val="20"/>
        <c:dLbl>
          <c:idx val="0"/>
          <c:layout>
            <c:manualLayout>
              <c:x val="-2.5000000000000001E-2"/>
              <c:y val="-0.34259259259259256"/>
            </c:manualLayout>
          </c:layout>
          <c:dLblPos val="bestFit"/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layout>
            <c:manualLayout>
              <c:x val="-8.3333333333333367E-3"/>
              <c:y val="0.10648148148148166"/>
            </c:manualLayout>
          </c:layout>
          <c:dLblPos val="bestFit"/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layout>
            <c:manualLayout>
              <c:x val="-5.8333333333333445E-2"/>
              <c:y val="6.0185185185185147E-2"/>
            </c:manualLayout>
          </c:layout>
          <c:dLblPos val="bestFit"/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23"/>
        <c:dLbl>
          <c:idx val="0"/>
          <c:dLblPos val="outEnd"/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layout>
            <c:manualLayout>
              <c:x val="-2.5000000000000001E-2"/>
              <c:y val="-0.34259259259259256"/>
            </c:manualLayout>
          </c:layout>
          <c:dLblPos val="bestFit"/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25"/>
        <c:dLbl>
          <c:idx val="0"/>
          <c:layout>
            <c:manualLayout>
              <c:x val="-8.3333333333333367E-3"/>
              <c:y val="0.10648148148148166"/>
            </c:manualLayout>
          </c:layout>
          <c:dLblPos val="bestFit"/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26"/>
        <c:dLbl>
          <c:idx val="0"/>
          <c:layout>
            <c:manualLayout>
              <c:x val="-5.8333333333333445E-2"/>
              <c:y val="6.0185185185185147E-2"/>
            </c:manualLayout>
          </c:layout>
          <c:dLblPos val="bestFit"/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27"/>
        <c:marker>
          <c:symbol val="none"/>
        </c:marker>
        <c:dLbl>
          <c:idx val="0"/>
          <c:dLblPos val="outEnd"/>
          <c:showLegendKey val="0"/>
          <c:showVal val="1"/>
          <c:showCatName val="1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28"/>
        <c:dLbl>
          <c:idx val="0"/>
          <c:layout>
            <c:manualLayout>
              <c:x val="-2.5000000000000001E-2"/>
              <c:y val="-0.34259259259259256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29"/>
        <c:dLbl>
          <c:idx val="0"/>
          <c:layout>
            <c:manualLayout>
              <c:x val="-8.3333333333333367E-3"/>
              <c:y val="0.10648148148148166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30"/>
        <c:dLbl>
          <c:idx val="0"/>
          <c:layout>
            <c:manualLayout>
              <c:x val="-5.8333333333333445E-2"/>
              <c:y val="6.0185185185185147E-2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3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dLblPos val="outEnd"/>
          <c:showLegendKey val="0"/>
          <c:showVal val="1"/>
          <c:showCatName val="1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32"/>
        <c:dLbl>
          <c:idx val="0"/>
          <c:layout>
            <c:manualLayout>
              <c:x val="-2.5000000000000001E-2"/>
              <c:y val="-0.2592592592592593"/>
            </c:manualLayout>
          </c:layout>
          <c:spPr/>
          <c:txPr>
            <a:bodyPr/>
            <a:lstStyle/>
            <a:p>
              <a:pPr>
                <a:defRPr/>
              </a:pPr>
              <a:endParaRPr lang="en-US"/>
            </a:p>
          </c:txPr>
          <c:dLblPos val="bestFit"/>
          <c:showLegendKey val="0"/>
          <c:showVal val="1"/>
          <c:showCatName val="1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33"/>
        <c:dLbl>
          <c:idx val="0"/>
          <c:layout>
            <c:manualLayout>
              <c:x val="-8.3333333333333367E-3"/>
              <c:y val="0.10648148148148166"/>
            </c:manualLayout>
          </c:layout>
          <c:spPr/>
          <c:txPr>
            <a:bodyPr/>
            <a:lstStyle/>
            <a:p>
              <a:pPr>
                <a:defRPr/>
              </a:pPr>
              <a:endParaRPr lang="en-US"/>
            </a:p>
          </c:txPr>
          <c:dLblPos val="bestFit"/>
          <c:showLegendKey val="0"/>
          <c:showVal val="1"/>
          <c:showCatName val="1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34"/>
        <c:dLbl>
          <c:idx val="0"/>
          <c:layout>
            <c:manualLayout>
              <c:x val="-5.8333333333333445E-2"/>
              <c:y val="6.0185185185185147E-2"/>
            </c:manualLayout>
          </c:layout>
          <c:spPr/>
          <c:txPr>
            <a:bodyPr/>
            <a:lstStyle/>
            <a:p>
              <a:pPr>
                <a:defRPr/>
              </a:pPr>
              <a:endParaRPr lang="en-US"/>
            </a:p>
          </c:txPr>
          <c:dLblPos val="bestFit"/>
          <c:showLegendKey val="0"/>
          <c:showVal val="1"/>
          <c:showCatName val="1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'Interviews Conducted'!$B$3</c:f>
              <c:strCache>
                <c:ptCount val="1"/>
                <c:pt idx="0">
                  <c:v>Total</c:v>
                </c:pt>
              </c:strCache>
            </c:strRef>
          </c:tx>
          <c:dLbls>
            <c:dLbl>
              <c:idx val="1"/>
              <c:layout>
                <c:manualLayout>
                  <c:x val="-2.5000000000000001E-2"/>
                  <c:y val="-0.259259259259259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3333333333333367E-3"/>
                  <c:y val="0.1064814814814816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8333333333333445E-2"/>
                  <c:y val="6.018518518518514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'Interviews Conducted'!$A$4:$A$8</c:f>
              <c:strCache>
                <c:ptCount val="4"/>
                <c:pt idx="0">
                  <c:v>Brentwood, TN</c:v>
                </c:pt>
                <c:pt idx="1">
                  <c:v>Foothill Ranch, CA</c:v>
                </c:pt>
                <c:pt idx="2">
                  <c:v>Plano, TX</c:v>
                </c:pt>
                <c:pt idx="3">
                  <c:v>Scottsdale, AZ</c:v>
                </c:pt>
              </c:strCache>
            </c:strRef>
          </c:cat>
          <c:val>
            <c:numRef>
              <c:f>'Interviews Conducted'!$B$4:$B$8</c:f>
              <c:numCache>
                <c:formatCode>General</c:formatCode>
                <c:ptCount val="4"/>
                <c:pt idx="1">
                  <c:v>41</c:v>
                </c:pt>
                <c:pt idx="2">
                  <c:v>23</c:v>
                </c:pt>
                <c:pt idx="3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lrMapOvr bg1="lt1" tx1="dk1" bg2="lt2" tx2="dk2" accent1="accent1" accent2="accent2" accent3="accent3" accent4="accent4" accent5="accent5" accent6="accent6" hlink="hlink" folHlink="folHlink"/>
  <c:pivotSource>
    <c:name>[Recruiting Dashboard - Week Ending 4-6-13 (2).xlsx]New Open Reqs per Month!PivotTable4</c:name>
    <c:fmtId val="1"/>
  </c:pivotSource>
  <c:chart>
    <c:title>
      <c:tx>
        <c:rich>
          <a:bodyPr/>
          <a:lstStyle/>
          <a:p>
            <a:pPr>
              <a:defRPr sz="1700"/>
            </a:pPr>
            <a:r>
              <a:rPr lang="en-US"/>
              <a:t>New Open Reqs per Month</a:t>
            </a:r>
          </a:p>
        </c:rich>
      </c:tx>
      <c:overlay val="0"/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'New Open Reqs per Month'!$B$3</c:f>
              <c:strCache>
                <c:ptCount val="1"/>
                <c:pt idx="0">
                  <c:v>Total</c:v>
                </c:pt>
              </c:strCache>
            </c:strRef>
          </c:tx>
          <c:cat>
            <c:multiLvlStrRef>
              <c:f>'New Open Reqs per Month'!$A$4:$A$22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</c:lvl>
              </c:multiLvlStrCache>
            </c:multiLvlStrRef>
          </c:cat>
          <c:val>
            <c:numRef>
              <c:f>'New Open Reqs per Month'!$B$4:$B$22</c:f>
              <c:numCache>
                <c:formatCode>General</c:formatCode>
                <c:ptCount val="16"/>
                <c:pt idx="0">
                  <c:v>2</c:v>
                </c:pt>
                <c:pt idx="1">
                  <c:v>9</c:v>
                </c:pt>
                <c:pt idx="2">
                  <c:v>11</c:v>
                </c:pt>
                <c:pt idx="3">
                  <c:v>10</c:v>
                </c:pt>
                <c:pt idx="4">
                  <c:v>10</c:v>
                </c:pt>
                <c:pt idx="5">
                  <c:v>3</c:v>
                </c:pt>
                <c:pt idx="6">
                  <c:v>19</c:v>
                </c:pt>
                <c:pt idx="7">
                  <c:v>23</c:v>
                </c:pt>
                <c:pt idx="8">
                  <c:v>13</c:v>
                </c:pt>
                <c:pt idx="9">
                  <c:v>73</c:v>
                </c:pt>
                <c:pt idx="10">
                  <c:v>106</c:v>
                </c:pt>
                <c:pt idx="11">
                  <c:v>63</c:v>
                </c:pt>
                <c:pt idx="12">
                  <c:v>84</c:v>
                </c:pt>
                <c:pt idx="13">
                  <c:v>77</c:v>
                </c:pt>
                <c:pt idx="14">
                  <c:v>69</c:v>
                </c:pt>
                <c:pt idx="15">
                  <c:v>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740872"/>
        <c:axId val="233735384"/>
      </c:lineChart>
      <c:catAx>
        <c:axId val="233740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3735384"/>
        <c:crosses val="autoZero"/>
        <c:auto val="1"/>
        <c:lblAlgn val="ctr"/>
        <c:lblOffset val="100"/>
        <c:noMultiLvlLbl val="0"/>
      </c:catAx>
      <c:valAx>
        <c:axId val="233735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3740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pivotSource>
    <c:name>[Recruiting Dashboard - Week Ending 4-6-13 (2).xlsx]Hires per Month!PivotTable3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Hires per Month</a:t>
            </a:r>
            <a:endParaRPr lang="en-US"/>
          </a:p>
        </c:rich>
      </c:tx>
      <c:overlay val="0"/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'Hires per Month'!$B$3</c:f>
              <c:strCache>
                <c:ptCount val="1"/>
                <c:pt idx="0">
                  <c:v>Total</c:v>
                </c:pt>
              </c:strCache>
            </c:strRef>
          </c:tx>
          <c:cat>
            <c:multiLvlStrRef>
              <c:f>'Hires per Month'!$A$4:$A$22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</c:lvl>
              </c:multiLvlStrCache>
            </c:multiLvlStrRef>
          </c:cat>
          <c:val>
            <c:numRef>
              <c:f>'Hires per Month'!$B$4:$B$22</c:f>
              <c:numCache>
                <c:formatCode>General</c:formatCode>
                <c:ptCount val="16"/>
                <c:pt idx="0">
                  <c:v>16</c:v>
                </c:pt>
                <c:pt idx="1">
                  <c:v>27</c:v>
                </c:pt>
                <c:pt idx="2">
                  <c:v>36</c:v>
                </c:pt>
                <c:pt idx="3">
                  <c:v>31</c:v>
                </c:pt>
                <c:pt idx="4">
                  <c:v>26</c:v>
                </c:pt>
                <c:pt idx="5">
                  <c:v>67</c:v>
                </c:pt>
                <c:pt idx="6">
                  <c:v>102</c:v>
                </c:pt>
                <c:pt idx="7">
                  <c:v>76</c:v>
                </c:pt>
                <c:pt idx="8">
                  <c:v>34</c:v>
                </c:pt>
                <c:pt idx="9">
                  <c:v>53</c:v>
                </c:pt>
                <c:pt idx="10">
                  <c:v>40</c:v>
                </c:pt>
                <c:pt idx="11">
                  <c:v>102</c:v>
                </c:pt>
                <c:pt idx="12">
                  <c:v>48</c:v>
                </c:pt>
                <c:pt idx="13">
                  <c:v>83</c:v>
                </c:pt>
                <c:pt idx="14">
                  <c:v>86</c:v>
                </c:pt>
                <c:pt idx="15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741656"/>
        <c:axId val="233734992"/>
      </c:lineChart>
      <c:catAx>
        <c:axId val="233741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3734992"/>
        <c:crosses val="autoZero"/>
        <c:auto val="1"/>
        <c:lblAlgn val="ctr"/>
        <c:lblOffset val="100"/>
        <c:noMultiLvlLbl val="0"/>
      </c:catAx>
      <c:valAx>
        <c:axId val="233734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3741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5" l="0" r="0" t="0.5" header="0" footer="0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Candidates per Source</a:t>
            </a:r>
          </a:p>
        </c:rich>
      </c:tx>
      <c:layout>
        <c:manualLayout>
          <c:xMode val="edge"/>
          <c:yMode val="edge"/>
          <c:x val="0.127171107786892"/>
          <c:y val="3.60656059071454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492084406132873"/>
          <c:y val="0.28196721311475514"/>
          <c:w val="0.58254058553538157"/>
          <c:h val="0.47868852459016392"/>
        </c:manualLayout>
      </c:layout>
      <c:pieChart>
        <c:varyColors val="1"/>
        <c:ser>
          <c:idx val="0"/>
          <c:order val="0"/>
          <c:dPt>
            <c:idx val="2"/>
            <c:bubble3D val="0"/>
            <c:spPr>
              <a:solidFill>
                <a:srgbClr val="A6CE39"/>
              </a:solidFill>
            </c:spPr>
          </c:dPt>
          <c:dLbls>
            <c:dLbl>
              <c:idx val="0"/>
              <c:layout>
                <c:manualLayout>
                  <c:x val="0.16126204284344703"/>
                  <c:y val="-3.3856248738138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16417888632184444"/>
                  <c:y val="9.8800726832222949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2286922218555023E-3"/>
                  <c:y val="-5.784958610942863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'Candidates per Source'!$B$69:$B$78</c:f>
              <c:strCache>
                <c:ptCount val="10"/>
                <c:pt idx="0">
                  <c:v>Agency</c:v>
                </c:pt>
                <c:pt idx="1">
                  <c:v>Career Site</c:v>
                </c:pt>
                <c:pt idx="2">
                  <c:v>Employee</c:v>
                </c:pt>
                <c:pt idx="3">
                  <c:v>External Referral</c:v>
                </c:pt>
                <c:pt idx="4">
                  <c:v>Hiring Manager</c:v>
                </c:pt>
                <c:pt idx="5">
                  <c:v>Internal</c:v>
                </c:pt>
                <c:pt idx="6">
                  <c:v>Internal Transfer</c:v>
                </c:pt>
                <c:pt idx="7">
                  <c:v>Job Board</c:v>
                </c:pt>
                <c:pt idx="8">
                  <c:v>Jobvite Facebook App</c:v>
                </c:pt>
                <c:pt idx="9">
                  <c:v>Recruiter</c:v>
                </c:pt>
              </c:strCache>
            </c:strRef>
          </c:cat>
          <c:val>
            <c:numRef>
              <c:f>'Candidates per Source'!$C$69:$C$78</c:f>
              <c:numCache>
                <c:formatCode>General</c:formatCode>
                <c:ptCount val="10"/>
                <c:pt idx="0">
                  <c:v>2</c:v>
                </c:pt>
                <c:pt idx="1">
                  <c:v>119</c:v>
                </c:pt>
                <c:pt idx="2">
                  <c:v>42</c:v>
                </c:pt>
                <c:pt idx="3">
                  <c:v>3</c:v>
                </c:pt>
                <c:pt idx="4">
                  <c:v>10</c:v>
                </c:pt>
                <c:pt idx="5">
                  <c:v>1</c:v>
                </c:pt>
                <c:pt idx="6">
                  <c:v>2</c:v>
                </c:pt>
                <c:pt idx="7" formatCode="0;[Red]0">
                  <c:v>119</c:v>
                </c:pt>
                <c:pt idx="8">
                  <c:v>3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2826130554140023"/>
          <c:y val="0.13114754098360637"/>
          <c:w val="0.23437394177502344"/>
          <c:h val="0.79050987479024137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zero"/>
    <c:showDLblsOverMax val="0"/>
  </c:chart>
  <c:printSettings>
    <c:headerFooter alignWithMargins="0"/>
    <c:pageMargins b="1" l="0.75000000000000155" r="0.7500000000000015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Hires per Source</a:t>
            </a:r>
          </a:p>
        </c:rich>
      </c:tx>
      <c:layout>
        <c:manualLayout>
          <c:xMode val="edge"/>
          <c:yMode val="edge"/>
          <c:x val="0.36007705767548287"/>
          <c:y val="9.47321784776903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492084406132879"/>
          <c:y val="0.28196721311475537"/>
          <c:w val="0.58254058553538157"/>
          <c:h val="0.4786885245901639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A6CE39"/>
              </a:solidFill>
            </c:spPr>
          </c:dPt>
          <c:dLbls>
            <c:dLbl>
              <c:idx val="0"/>
              <c:layout>
                <c:manualLayout>
                  <c:x val="-0.20290615115418273"/>
                  <c:y val="0.245476955380577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4362844067568483E-2"/>
                  <c:y val="-8.999832020997376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61641924536503"/>
                  <c:y val="-4.332584656426127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5608173195469571"/>
                  <c:y val="0.269513183258731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6958723061496253"/>
                  <c:y val="0.1598928349723924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3144423826002696"/>
                  <c:y val="0.1332858310743948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1575625071918199E-3"/>
                  <c:y val="6.094226810860261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196422994098584E-2"/>
                  <c:y val="-5.6995131832587439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12208301987729242"/>
                  <c:y val="-0.1691307602943073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2570339535583537E-2"/>
                  <c:y val="-6.323927541844154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0.27531780263135897"/>
                  <c:y val="-6.815334968374854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'Hires per Source'!$B$15:$B$16</c:f>
              <c:strCache>
                <c:ptCount val="2"/>
                <c:pt idx="0">
                  <c:v>Employee</c:v>
                </c:pt>
                <c:pt idx="1">
                  <c:v>Internal Transfer</c:v>
                </c:pt>
              </c:strCache>
            </c:strRef>
          </c:cat>
          <c:val>
            <c:numRef>
              <c:f>'Hires per Source'!$C$15:$C$16</c:f>
              <c:numCache>
                <c:formatCode>General</c:formatCode>
                <c:ptCount val="2"/>
                <c:pt idx="0">
                  <c:v>3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2826130554140023"/>
          <c:y val="0.13114754098360637"/>
          <c:w val="0.23437394177502344"/>
          <c:h val="0.79050987479024137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zero"/>
    <c:showDLblsOverMax val="0"/>
  </c:chart>
  <c:printSettings>
    <c:headerFooter alignWithMargins="0"/>
    <c:pageMargins b="1" l="0.75000000000000178" r="0.75000000000000178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Candidates per Source</a:t>
            </a:r>
          </a:p>
        </c:rich>
      </c:tx>
      <c:layout>
        <c:manualLayout>
          <c:xMode val="edge"/>
          <c:yMode val="edge"/>
          <c:x val="0.127171107786892"/>
          <c:y val="3.60656059071454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492084406132879"/>
          <c:y val="0.28196721311475537"/>
          <c:w val="0.58254058553538157"/>
          <c:h val="0.47868852459016392"/>
        </c:manualLayout>
      </c:layout>
      <c:pieChart>
        <c:varyColors val="1"/>
        <c:ser>
          <c:idx val="0"/>
          <c:order val="0"/>
          <c:dPt>
            <c:idx val="2"/>
            <c:bubble3D val="0"/>
            <c:spPr>
              <a:solidFill>
                <a:srgbClr val="A6CE39"/>
              </a:solidFill>
            </c:spPr>
          </c:dPt>
          <c:dLbls>
            <c:dLbl>
              <c:idx val="0"/>
              <c:layout>
                <c:manualLayout>
                  <c:x val="0.16126204284344708"/>
                  <c:y val="-3.3856248738138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6417888632184438"/>
                  <c:y val="9.8800726832223018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2286922218555036E-3"/>
                  <c:y val="-5.784958610942863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'Candidates per Source'!$B$69:$B$78</c:f>
              <c:strCache>
                <c:ptCount val="10"/>
                <c:pt idx="0">
                  <c:v>Agency</c:v>
                </c:pt>
                <c:pt idx="1">
                  <c:v>Career Site</c:v>
                </c:pt>
                <c:pt idx="2">
                  <c:v>Employee</c:v>
                </c:pt>
                <c:pt idx="3">
                  <c:v>External Referral</c:v>
                </c:pt>
                <c:pt idx="4">
                  <c:v>Hiring Manager</c:v>
                </c:pt>
                <c:pt idx="5">
                  <c:v>Internal</c:v>
                </c:pt>
                <c:pt idx="6">
                  <c:v>Internal Transfer</c:v>
                </c:pt>
                <c:pt idx="7">
                  <c:v>Job Board</c:v>
                </c:pt>
                <c:pt idx="8">
                  <c:v>Jobvite Facebook App</c:v>
                </c:pt>
                <c:pt idx="9">
                  <c:v>Recruiter</c:v>
                </c:pt>
              </c:strCache>
            </c:strRef>
          </c:cat>
          <c:val>
            <c:numRef>
              <c:f>'Candidates per Source'!$C$69:$C$78</c:f>
              <c:numCache>
                <c:formatCode>General</c:formatCode>
                <c:ptCount val="10"/>
                <c:pt idx="0">
                  <c:v>2</c:v>
                </c:pt>
                <c:pt idx="1">
                  <c:v>119</c:v>
                </c:pt>
                <c:pt idx="2">
                  <c:v>42</c:v>
                </c:pt>
                <c:pt idx="3">
                  <c:v>3</c:v>
                </c:pt>
                <c:pt idx="4">
                  <c:v>10</c:v>
                </c:pt>
                <c:pt idx="5">
                  <c:v>1</c:v>
                </c:pt>
                <c:pt idx="6">
                  <c:v>2</c:v>
                </c:pt>
                <c:pt idx="7" formatCode="0;[Red]0">
                  <c:v>119</c:v>
                </c:pt>
                <c:pt idx="8">
                  <c:v>3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2826130554140023"/>
          <c:y val="0.13114754098360637"/>
          <c:w val="0.23437394177502344"/>
          <c:h val="0.79050987479024137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zero"/>
    <c:showDLblsOverMax val="0"/>
  </c:chart>
  <c:printSettings>
    <c:headerFooter alignWithMargins="0"/>
    <c:pageMargins b="1" l="0.75000000000000178" r="0.75000000000000178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pivotSource>
    <c:name>[Recruiting Dashboard - Week Ending 4-6-13 (2).xlsx]Openings per Location!PivotTable6</c:name>
    <c:fmtId val="2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Number of Openings per Location</a:t>
            </a:r>
          </a:p>
        </c:rich>
      </c:tx>
      <c:layout/>
      <c:overlay val="0"/>
    </c:title>
    <c:autoTitleDeleted val="0"/>
    <c:pivotFmts>
      <c:pivotFmt>
        <c:idx val="0"/>
      </c:pivotFmt>
      <c:pivotFmt>
        <c:idx val="1"/>
        <c:dLbl>
          <c:idx val="0"/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  <c:dLbl>
          <c:idx val="0"/>
          <c:layout>
            <c:manualLayout>
              <c:x val="1.6876205391453199E-3"/>
              <c:y val="5.0148731408573927E-2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5.8303485544969934E-3"/>
              <c:y val="0.10342337416156316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layout>
            <c:manualLayout>
              <c:x val="0.23505072915609321"/>
              <c:y val="9.9979950422863825E-2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layout>
            <c:manualLayout>
              <c:x val="0.23505072915609321"/>
              <c:y val="9.9979950422863825E-2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layout>
            <c:manualLayout>
              <c:x val="5.8303485544969934E-3"/>
              <c:y val="0.10342337416156316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layout>
            <c:manualLayout>
              <c:x val="1.6876205391453199E-3"/>
              <c:y val="5.0148731408573927E-2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layout>
            <c:manualLayout>
              <c:x val="0.23505072915609321"/>
              <c:y val="9.9979950422863825E-2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layout>
            <c:manualLayout>
              <c:x val="5.8303485544969934E-3"/>
              <c:y val="0.10342337416156316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layout>
            <c:manualLayout>
              <c:x val="1.6876205391453199E-3"/>
              <c:y val="5.0148731408573927E-2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layout>
            <c:manualLayout>
              <c:x val="-3.5142465715511398E-2"/>
              <c:y val="1.6044701729357052E-2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dLbl>
          <c:idx val="0"/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layout>
            <c:manualLayout>
              <c:x val="0.23505072915609321"/>
              <c:y val="9.9979950422863825E-2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layout>
            <c:manualLayout>
              <c:x val="5.8303485544969934E-3"/>
              <c:y val="0.10342337416156316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layout>
            <c:manualLayout>
              <c:x val="1.6876205391453199E-3"/>
              <c:y val="5.0148731408573927E-2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layout>
            <c:manualLayout>
              <c:x val="-3.5142465715511398E-2"/>
              <c:y val="1.6044701729357052E-2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dLbl>
          <c:idx val="0"/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layout>
            <c:manualLayout>
              <c:x val="0.23505072915609321"/>
              <c:y val="9.9979950422863825E-2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dLbl>
          <c:idx val="0"/>
          <c:layout>
            <c:manualLayout>
              <c:x val="5.8303485544969934E-3"/>
              <c:y val="0.10342337416156316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dLbl>
          <c:idx val="0"/>
          <c:layout>
            <c:manualLayout>
              <c:x val="1.6876205391453199E-3"/>
              <c:y val="5.0148731408573927E-2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dLbl>
          <c:idx val="0"/>
          <c:layout>
            <c:manualLayout>
              <c:x val="-3.5142465715511398E-2"/>
              <c:y val="1.6044701729357052E-2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marker>
          <c:symbol val="none"/>
        </c:marker>
        <c:dLbl>
          <c:idx val="0"/>
          <c:dLblPos val="bestFit"/>
          <c:showLegendKey val="0"/>
          <c:showVal val="1"/>
          <c:showCatName val="1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29"/>
        <c:dLbl>
          <c:idx val="0"/>
          <c:layout>
            <c:manualLayout>
              <c:x val="0.23505072915609321"/>
              <c:y val="9.9979950422863825E-2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30"/>
        <c:dLbl>
          <c:idx val="0"/>
          <c:layout>
            <c:manualLayout>
              <c:x val="-4.6960215499378373E-3"/>
              <c:y val="0.1667716535433072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31"/>
        <c:dLbl>
          <c:idx val="0"/>
          <c:layout>
            <c:manualLayout>
              <c:x val="1.6876205391453199E-3"/>
              <c:y val="5.0148731408573927E-2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32"/>
        <c:dLbl>
          <c:idx val="0"/>
          <c:layout>
            <c:manualLayout>
              <c:x val="-3.5142465715511398E-2"/>
              <c:y val="1.6044701729357052E-2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3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dLblPos val="bestFit"/>
          <c:showLegendKey val="0"/>
          <c:showVal val="1"/>
          <c:showCatName val="1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34"/>
        <c:dLbl>
          <c:idx val="0"/>
          <c:layout>
            <c:manualLayout>
              <c:x val="0.23505072915609321"/>
              <c:y val="9.9979950422863825E-2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35"/>
        <c:dLbl>
          <c:idx val="0"/>
          <c:layout>
            <c:manualLayout>
              <c:x val="2.585958005249344E-2"/>
              <c:y val="-2.3355570137066198E-2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36"/>
        <c:dLbl>
          <c:idx val="0"/>
          <c:layout>
            <c:manualLayout>
              <c:x val="-4.275699912510942E-2"/>
              <c:y val="0.17051910177894442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37"/>
        <c:dLbl>
          <c:idx val="0"/>
          <c:layout>
            <c:manualLayout>
              <c:x val="-9.9031277340332527E-2"/>
              <c:y val="0.14104476523767864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3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dLblPos val="bestFit"/>
          <c:showLegendKey val="0"/>
          <c:showVal val="1"/>
          <c:showCatName val="1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39"/>
        <c:dLbl>
          <c:idx val="0"/>
          <c:layout>
            <c:manualLayout>
              <c:x val="0.23505072915609321"/>
              <c:y val="9.9979950422863825E-2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40"/>
        <c:dLbl>
          <c:idx val="0"/>
          <c:layout>
            <c:manualLayout>
              <c:x val="2.585958005249344E-2"/>
              <c:y val="-2.3355570137066198E-2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41"/>
        <c:dLbl>
          <c:idx val="0"/>
          <c:layout>
            <c:manualLayout>
              <c:x val="-4.275699912510942E-2"/>
              <c:y val="0.17051910177894442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42"/>
        <c:dLbl>
          <c:idx val="0"/>
          <c:layout>
            <c:manualLayout>
              <c:x val="-9.9031277340332527E-2"/>
              <c:y val="0.14104476523767864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4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dLblPos val="bestFit"/>
          <c:showLegendKey val="0"/>
          <c:showVal val="1"/>
          <c:showCatName val="1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44"/>
        <c:dLbl>
          <c:idx val="0"/>
          <c:layout>
            <c:manualLayout>
              <c:x val="0.23505072915609321"/>
              <c:y val="9.9979950422863825E-2"/>
            </c:manualLayout>
          </c:layout>
          <c:spPr/>
          <c:txPr>
            <a:bodyPr/>
            <a:lstStyle/>
            <a:p>
              <a:pPr>
                <a:defRPr/>
              </a:pPr>
              <a:endParaRPr lang="en-US"/>
            </a:p>
          </c:txPr>
          <c:dLblPos val="bestFit"/>
          <c:showLegendKey val="0"/>
          <c:showVal val="1"/>
          <c:showCatName val="1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45"/>
        <c:dLbl>
          <c:idx val="0"/>
          <c:layout>
            <c:manualLayout>
              <c:x val="2.585958005249344E-2"/>
              <c:y val="-2.3355570137066198E-2"/>
            </c:manualLayout>
          </c:layout>
          <c:spPr/>
          <c:txPr>
            <a:bodyPr/>
            <a:lstStyle/>
            <a:p>
              <a:pPr>
                <a:defRPr/>
              </a:pPr>
              <a:endParaRPr lang="en-US"/>
            </a:p>
          </c:txPr>
          <c:dLblPos val="bestFit"/>
          <c:showLegendKey val="0"/>
          <c:showVal val="1"/>
          <c:showCatName val="1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46"/>
        <c:dLbl>
          <c:idx val="0"/>
          <c:layout>
            <c:manualLayout>
              <c:x val="-4.275699912510942E-2"/>
              <c:y val="0.17051910177894442"/>
            </c:manualLayout>
          </c:layout>
          <c:spPr/>
          <c:txPr>
            <a:bodyPr/>
            <a:lstStyle/>
            <a:p>
              <a:pPr>
                <a:defRPr/>
              </a:pPr>
              <a:endParaRPr lang="en-US"/>
            </a:p>
          </c:txPr>
          <c:dLblPos val="bestFit"/>
          <c:showLegendKey val="0"/>
          <c:showVal val="1"/>
          <c:showCatName val="1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47"/>
        <c:dLbl>
          <c:idx val="0"/>
          <c:layout>
            <c:manualLayout>
              <c:x val="-9.9031277340332527E-2"/>
              <c:y val="0.14104476523767864"/>
            </c:manualLayout>
          </c:layout>
          <c:spPr/>
          <c:txPr>
            <a:bodyPr/>
            <a:lstStyle/>
            <a:p>
              <a:pPr>
                <a:defRPr/>
              </a:pPr>
              <a:endParaRPr lang="en-US"/>
            </a:p>
          </c:txPr>
          <c:dLblPos val="bestFit"/>
          <c:showLegendKey val="0"/>
          <c:showVal val="1"/>
          <c:showCatName val="1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'Openings per Location'!$B$3</c:f>
              <c:strCache>
                <c:ptCount val="1"/>
                <c:pt idx="0">
                  <c:v>Total</c:v>
                </c:pt>
              </c:strCache>
            </c:strRef>
          </c:tx>
          <c:dLbls>
            <c:dLbl>
              <c:idx val="0"/>
              <c:layout>
                <c:manualLayout>
                  <c:x val="0.23505072915609321"/>
                  <c:y val="9.997995042286382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585958005249344E-2"/>
                  <c:y val="-2.335557013706619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275699912510942E-2"/>
                  <c:y val="0.1705191017789444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9031277340332527E-2"/>
                  <c:y val="0.1410447652376786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'Openings per Location'!$A$4:$A$8</c:f>
              <c:strCache>
                <c:ptCount val="4"/>
                <c:pt idx="0">
                  <c:v>Brentwood, TN</c:v>
                </c:pt>
                <c:pt idx="1">
                  <c:v>Foothill Ranch, CA</c:v>
                </c:pt>
                <c:pt idx="2">
                  <c:v>Plano, TX</c:v>
                </c:pt>
                <c:pt idx="3">
                  <c:v>Scottsdale, AZ</c:v>
                </c:pt>
              </c:strCache>
            </c:strRef>
          </c:cat>
          <c:val>
            <c:numRef>
              <c:f>'Openings per Location'!$B$4:$B$8</c:f>
              <c:numCache>
                <c:formatCode>General</c:formatCode>
                <c:ptCount val="4"/>
                <c:pt idx="1">
                  <c:v>49</c:v>
                </c:pt>
                <c:pt idx="2">
                  <c:v>13</c:v>
                </c:pt>
                <c:pt idx="3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pivotSource>
    <c:name>[Recruiting Dashboard - Week Ending 4-6-13 (2).xlsx]Interviews Conducted!PivotTable8</c:name>
    <c:fmtId val="2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Interviews Conducted per Location</a:t>
            </a:r>
          </a:p>
        </c:rich>
      </c:tx>
      <c:layout/>
      <c:overlay val="0"/>
    </c:title>
    <c:autoTitleDeleted val="0"/>
    <c:pivotFmts>
      <c:pivotFmt>
        <c:idx val="0"/>
      </c:pivotFmt>
      <c:pivotFmt>
        <c:idx val="1"/>
        <c:dLbl>
          <c:idx val="0"/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  <c:dLbl>
          <c:idx val="0"/>
          <c:layout>
            <c:manualLayout>
              <c:x val="1.6876205391453199E-3"/>
              <c:y val="5.0148731408573927E-2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5.8303485544969934E-3"/>
              <c:y val="0.10342337416156316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layout>
            <c:manualLayout>
              <c:x val="0.23505072915609321"/>
              <c:y val="9.9979950422863825E-2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layout>
            <c:manualLayout>
              <c:x val="0.23505072915609321"/>
              <c:y val="9.9979950422863825E-2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layout>
            <c:manualLayout>
              <c:x val="5.8303485544969934E-3"/>
              <c:y val="0.10342337416156316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layout>
            <c:manualLayout>
              <c:x val="1.6876205391453199E-3"/>
              <c:y val="5.0148731408573927E-2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layout>
            <c:manualLayout>
              <c:x val="0.23505072915609321"/>
              <c:y val="9.9979950422863825E-2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layout>
            <c:manualLayout>
              <c:x val="5.8303485544969934E-3"/>
              <c:y val="0.10342337416156316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layout>
            <c:manualLayout>
              <c:x val="1.6876205391453199E-3"/>
              <c:y val="5.0148731408573927E-2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layout>
            <c:manualLayout>
              <c:x val="-3.5142465715511398E-2"/>
              <c:y val="1.6044701729357052E-2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dLbl>
          <c:idx val="0"/>
          <c:dLblPos val="outEnd"/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9"/>
      </c:pivotFmt>
      <c:pivotFmt>
        <c:idx val="20"/>
        <c:dLbl>
          <c:idx val="0"/>
          <c:layout>
            <c:manualLayout>
              <c:x val="-2.5000000000000001E-2"/>
              <c:y val="-0.34259259259259256"/>
            </c:manualLayout>
          </c:layout>
          <c:dLblPos val="bestFit"/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layout>
            <c:manualLayout>
              <c:x val="-8.3333333333333367E-3"/>
              <c:y val="0.1064814814814817"/>
            </c:manualLayout>
          </c:layout>
          <c:dLblPos val="bestFit"/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layout>
            <c:manualLayout>
              <c:x val="-5.8333333333333487E-2"/>
              <c:y val="6.0185185185185147E-2"/>
            </c:manualLayout>
          </c:layout>
          <c:dLblPos val="bestFit"/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23"/>
        <c:dLbl>
          <c:idx val="0"/>
          <c:dLblPos val="outEnd"/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layout>
            <c:manualLayout>
              <c:x val="-2.5000000000000001E-2"/>
              <c:y val="-0.34259259259259256"/>
            </c:manualLayout>
          </c:layout>
          <c:dLblPos val="bestFit"/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25"/>
        <c:dLbl>
          <c:idx val="0"/>
          <c:layout>
            <c:manualLayout>
              <c:x val="-8.3333333333333367E-3"/>
              <c:y val="0.1064814814814817"/>
            </c:manualLayout>
          </c:layout>
          <c:dLblPos val="bestFit"/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26"/>
        <c:dLbl>
          <c:idx val="0"/>
          <c:layout>
            <c:manualLayout>
              <c:x val="-5.8333333333333487E-2"/>
              <c:y val="6.0185185185185147E-2"/>
            </c:manualLayout>
          </c:layout>
          <c:dLblPos val="bestFit"/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27"/>
        <c:marker>
          <c:symbol val="none"/>
        </c:marker>
        <c:dLbl>
          <c:idx val="0"/>
          <c:dLblPos val="outEnd"/>
          <c:showLegendKey val="0"/>
          <c:showVal val="1"/>
          <c:showCatName val="1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28"/>
        <c:dLbl>
          <c:idx val="0"/>
          <c:layout>
            <c:manualLayout>
              <c:x val="-2.5000000000000001E-2"/>
              <c:y val="-0.34259259259259256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29"/>
        <c:dLbl>
          <c:idx val="0"/>
          <c:layout>
            <c:manualLayout>
              <c:x val="-8.3333333333333367E-3"/>
              <c:y val="0.1064814814814817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30"/>
        <c:dLbl>
          <c:idx val="0"/>
          <c:layout>
            <c:manualLayout>
              <c:x val="-5.8333333333333487E-2"/>
              <c:y val="6.0185185185185147E-2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3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dLblPos val="outEnd"/>
          <c:showLegendKey val="0"/>
          <c:showVal val="1"/>
          <c:showCatName val="1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32"/>
        <c:dLbl>
          <c:idx val="0"/>
          <c:layout>
            <c:manualLayout>
              <c:x val="-2.5000000000000001E-2"/>
              <c:y val="-0.2592592592592593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33"/>
        <c:dLbl>
          <c:idx val="0"/>
          <c:layout>
            <c:manualLayout>
              <c:x val="-8.3333333333333367E-3"/>
              <c:y val="0.1064814814814817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34"/>
        <c:dLbl>
          <c:idx val="0"/>
          <c:layout>
            <c:manualLayout>
              <c:x val="-5.8333333333333487E-2"/>
              <c:y val="6.0185185185185147E-2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3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dLblPos val="outEnd"/>
          <c:showLegendKey val="0"/>
          <c:showVal val="1"/>
          <c:showCatName val="1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36"/>
        <c:dLbl>
          <c:idx val="0"/>
          <c:layout>
            <c:manualLayout>
              <c:x val="-2.5000000000000001E-2"/>
              <c:y val="-0.2592592592592593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37"/>
        <c:dLbl>
          <c:idx val="0"/>
          <c:layout>
            <c:manualLayout>
              <c:x val="-8.3333333333333367E-3"/>
              <c:y val="0.1064814814814817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38"/>
        <c:dLbl>
          <c:idx val="0"/>
          <c:layout>
            <c:manualLayout>
              <c:x val="-5.8333333333333487E-2"/>
              <c:y val="6.0185185185185147E-2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3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dLblPos val="outEnd"/>
          <c:showLegendKey val="0"/>
          <c:showVal val="1"/>
          <c:showCatName val="1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40"/>
        <c:dLbl>
          <c:idx val="0"/>
          <c:layout>
            <c:manualLayout>
              <c:x val="-2.5000000000000001E-2"/>
              <c:y val="-0.2592592592592593"/>
            </c:manualLayout>
          </c:layout>
          <c:spPr/>
          <c:txPr>
            <a:bodyPr/>
            <a:lstStyle/>
            <a:p>
              <a:pPr>
                <a:defRPr/>
              </a:pPr>
              <a:endParaRPr lang="en-US"/>
            </a:p>
          </c:txPr>
          <c:dLblPos val="bestFit"/>
          <c:showLegendKey val="0"/>
          <c:showVal val="1"/>
          <c:showCatName val="1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41"/>
        <c:dLbl>
          <c:idx val="0"/>
          <c:layout>
            <c:manualLayout>
              <c:x val="-8.3333333333333367E-3"/>
              <c:y val="0.1064814814814817"/>
            </c:manualLayout>
          </c:layout>
          <c:spPr/>
          <c:txPr>
            <a:bodyPr/>
            <a:lstStyle/>
            <a:p>
              <a:pPr>
                <a:defRPr/>
              </a:pPr>
              <a:endParaRPr lang="en-US"/>
            </a:p>
          </c:txPr>
          <c:dLblPos val="bestFit"/>
          <c:showLegendKey val="0"/>
          <c:showVal val="1"/>
          <c:showCatName val="1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42"/>
        <c:dLbl>
          <c:idx val="0"/>
          <c:layout>
            <c:manualLayout>
              <c:x val="-5.8333333333333487E-2"/>
              <c:y val="6.0185185185185147E-2"/>
            </c:manualLayout>
          </c:layout>
          <c:spPr/>
          <c:txPr>
            <a:bodyPr/>
            <a:lstStyle/>
            <a:p>
              <a:pPr>
                <a:defRPr/>
              </a:pPr>
              <a:endParaRPr lang="en-US"/>
            </a:p>
          </c:txPr>
          <c:dLblPos val="bestFit"/>
          <c:showLegendKey val="0"/>
          <c:showVal val="1"/>
          <c:showCatName val="1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'Interviews Conducted'!$B$3</c:f>
              <c:strCache>
                <c:ptCount val="1"/>
                <c:pt idx="0">
                  <c:v>Total</c:v>
                </c:pt>
              </c:strCache>
            </c:strRef>
          </c:tx>
          <c:dLbls>
            <c:dLbl>
              <c:idx val="1"/>
              <c:layout>
                <c:manualLayout>
                  <c:x val="-2.5000000000000001E-2"/>
                  <c:y val="-0.259259259259259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3333333333333367E-3"/>
                  <c:y val="0.106481481481481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8333333333333487E-2"/>
                  <c:y val="6.018518518518514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'Interviews Conducted'!$A$4:$A$8</c:f>
              <c:strCache>
                <c:ptCount val="4"/>
                <c:pt idx="0">
                  <c:v>Brentwood, TN</c:v>
                </c:pt>
                <c:pt idx="1">
                  <c:v>Foothill Ranch, CA</c:v>
                </c:pt>
                <c:pt idx="2">
                  <c:v>Plano, TX</c:v>
                </c:pt>
                <c:pt idx="3">
                  <c:v>Scottsdale, AZ</c:v>
                </c:pt>
              </c:strCache>
            </c:strRef>
          </c:cat>
          <c:val>
            <c:numRef>
              <c:f>'Interviews Conducted'!$B$4:$B$8</c:f>
              <c:numCache>
                <c:formatCode>General</c:formatCode>
                <c:ptCount val="4"/>
                <c:pt idx="1">
                  <c:v>41</c:v>
                </c:pt>
                <c:pt idx="2">
                  <c:v>23</c:v>
                </c:pt>
                <c:pt idx="3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lrMapOvr bg1="lt1" tx1="dk1" bg2="lt2" tx2="dk2" accent1="accent1" accent2="accent2" accent3="accent3" accent4="accent4" accent5="accent5" accent6="accent6" hlink="hlink" folHlink="folHlink"/>
  <c:pivotSource>
    <c:name>[Recruiting Dashboard - Week Ending 4-6-13 (2).xlsx]Number of Openings!PivotTable5</c:name>
    <c:fmtId val="2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Number of Openings per Category</a:t>
            </a:r>
          </a:p>
        </c:rich>
      </c:tx>
      <c:layout/>
      <c:overlay val="0"/>
    </c:title>
    <c:autoTitleDeleted val="0"/>
    <c:pivotFmts>
      <c:pivotFmt>
        <c:idx val="0"/>
      </c:pivotFmt>
      <c:pivotFmt>
        <c:idx val="1"/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marker>
          <c:symbol val="none"/>
        </c:marker>
        <c:dLbl>
          <c:idx val="0"/>
          <c:spPr>
            <a:solidFill>
              <a:srgbClr val="A6CE39"/>
            </a:solidFill>
          </c:spPr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marker>
          <c:symbol val="none"/>
        </c:marker>
        <c:dLbl>
          <c:idx val="0"/>
          <c:spPr>
            <a:solidFill>
              <a:srgbClr val="A6CE39"/>
            </a:solidFill>
          </c:spPr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marker>
          <c:symbol val="none"/>
        </c:marker>
        <c:dLbl>
          <c:idx val="0"/>
          <c:spPr>
            <a:solidFill>
              <a:srgbClr val="A6CE39"/>
            </a:solidFill>
          </c:spPr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marker>
          <c:symbol val="none"/>
        </c:marker>
        <c:dLbl>
          <c:idx val="0"/>
          <c:layout/>
          <c:spPr>
            <a:solidFill>
              <a:srgbClr val="A6CE39"/>
            </a:solidFill>
          </c:spPr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3.6156784043086934E-2"/>
          <c:y val="0.18346271856862995"/>
          <c:w val="0.9456377543184229"/>
          <c:h val="0.465389683432428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'Number of Openings'!$B$3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>
              <a:solidFill>
                <a:srgbClr val="A6CE39"/>
              </a:solidFill>
            </c:spPr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'Number of Openings'!$A$4:$A$18</c:f>
              <c:strCache>
                <c:ptCount val="14"/>
                <c:pt idx="0">
                  <c:v>Accounting</c:v>
                </c:pt>
                <c:pt idx="1">
                  <c:v>Administrative</c:v>
                </c:pt>
                <c:pt idx="2">
                  <c:v>Appraiser</c:v>
                </c:pt>
                <c:pt idx="3">
                  <c:v>Doc Drawer</c:v>
                </c:pt>
                <c:pt idx="4">
                  <c:v>Escrow</c:v>
                </c:pt>
                <c:pt idx="5">
                  <c:v>Human Resources</c:v>
                </c:pt>
                <c:pt idx="6">
                  <c:v>Information Technology</c:v>
                </c:pt>
                <c:pt idx="7">
                  <c:v>Legal</c:v>
                </c:pt>
                <c:pt idx="8">
                  <c:v>Marketing</c:v>
                </c:pt>
                <c:pt idx="9">
                  <c:v>Operations</c:v>
                </c:pt>
                <c:pt idx="10">
                  <c:v>Other</c:v>
                </c:pt>
                <c:pt idx="11">
                  <c:v>Processing</c:v>
                </c:pt>
                <c:pt idx="12">
                  <c:v>Risk Management</c:v>
                </c:pt>
                <c:pt idx="13">
                  <c:v>Underwriting</c:v>
                </c:pt>
              </c:strCache>
            </c:strRef>
          </c:cat>
          <c:val>
            <c:numRef>
              <c:f>'Number of Openings'!$B$4:$B$18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6</c:v>
                </c:pt>
                <c:pt idx="6">
                  <c:v>31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097440"/>
        <c:axId val="233098616"/>
      </c:barChart>
      <c:catAx>
        <c:axId val="233097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3098616"/>
        <c:crosses val="autoZero"/>
        <c:auto val="1"/>
        <c:lblAlgn val="ctr"/>
        <c:lblOffset val="100"/>
        <c:noMultiLvlLbl val="0"/>
      </c:catAx>
      <c:valAx>
        <c:axId val="233098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3097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lrMapOvr bg1="lt1" tx1="dk1" bg2="lt2" tx2="dk2" accent1="accent1" accent2="accent2" accent3="accent3" accent4="accent4" accent5="accent5" accent6="accent6" hlink="hlink" folHlink="folHlink"/>
  <c:pivotSource>
    <c:name>[Recruiting Dashboard - Week Ending 4-6-13 (2).xlsx]New Open Reqs per Month!PivotTable4</c:name>
    <c:fmtId val="3"/>
  </c:pivotSource>
  <c:chart>
    <c:title>
      <c:tx>
        <c:rich>
          <a:bodyPr/>
          <a:lstStyle/>
          <a:p>
            <a:pPr>
              <a:defRPr sz="1700"/>
            </a:pPr>
            <a:r>
              <a:rPr lang="en-US"/>
              <a:t>New Open Reqs per Month</a:t>
            </a:r>
          </a:p>
        </c:rich>
      </c:tx>
      <c:layout/>
      <c:overlay val="0"/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'New Open Reqs per Month'!$B$3</c:f>
              <c:strCache>
                <c:ptCount val="1"/>
                <c:pt idx="0">
                  <c:v>Total</c:v>
                </c:pt>
              </c:strCache>
            </c:strRef>
          </c:tx>
          <c:cat>
            <c:multiLvlStrRef>
              <c:f>'New Open Reqs per Month'!$A$4:$A$22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</c:lvl>
              </c:multiLvlStrCache>
            </c:multiLvlStrRef>
          </c:cat>
          <c:val>
            <c:numRef>
              <c:f>'New Open Reqs per Month'!$B$4:$B$22</c:f>
              <c:numCache>
                <c:formatCode>General</c:formatCode>
                <c:ptCount val="16"/>
                <c:pt idx="0">
                  <c:v>2</c:v>
                </c:pt>
                <c:pt idx="1">
                  <c:v>9</c:v>
                </c:pt>
                <c:pt idx="2">
                  <c:v>11</c:v>
                </c:pt>
                <c:pt idx="3">
                  <c:v>10</c:v>
                </c:pt>
                <c:pt idx="4">
                  <c:v>10</c:v>
                </c:pt>
                <c:pt idx="5">
                  <c:v>3</c:v>
                </c:pt>
                <c:pt idx="6">
                  <c:v>19</c:v>
                </c:pt>
                <c:pt idx="7">
                  <c:v>23</c:v>
                </c:pt>
                <c:pt idx="8">
                  <c:v>13</c:v>
                </c:pt>
                <c:pt idx="9">
                  <c:v>73</c:v>
                </c:pt>
                <c:pt idx="10">
                  <c:v>106</c:v>
                </c:pt>
                <c:pt idx="11">
                  <c:v>63</c:v>
                </c:pt>
                <c:pt idx="12">
                  <c:v>84</c:v>
                </c:pt>
                <c:pt idx="13">
                  <c:v>77</c:v>
                </c:pt>
                <c:pt idx="14">
                  <c:v>69</c:v>
                </c:pt>
                <c:pt idx="15">
                  <c:v>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091952"/>
        <c:axId val="233092736"/>
      </c:lineChart>
      <c:catAx>
        <c:axId val="233091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3092736"/>
        <c:crosses val="autoZero"/>
        <c:auto val="1"/>
        <c:lblAlgn val="ctr"/>
        <c:lblOffset val="100"/>
        <c:noMultiLvlLbl val="0"/>
      </c:catAx>
      <c:valAx>
        <c:axId val="233092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3091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pivotSource>
    <c:name>[Recruiting Dashboard - Week Ending 4-6-13 (2).xlsx]Hires per Month!PivotTable3</c:name>
    <c:fmtId val="2"/>
  </c:pivotSource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Hires per Month</a:t>
            </a:r>
            <a:endParaRPr lang="en-US"/>
          </a:p>
        </c:rich>
      </c:tx>
      <c:layout/>
      <c:overlay val="0"/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'Hires per Month'!$B$3</c:f>
              <c:strCache>
                <c:ptCount val="1"/>
                <c:pt idx="0">
                  <c:v>Total</c:v>
                </c:pt>
              </c:strCache>
            </c:strRef>
          </c:tx>
          <c:cat>
            <c:multiLvlStrRef>
              <c:f>'Hires per Month'!$A$4:$A$22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</c:lvl>
              </c:multiLvlStrCache>
            </c:multiLvlStrRef>
          </c:cat>
          <c:val>
            <c:numRef>
              <c:f>'Hires per Month'!$B$4:$B$22</c:f>
              <c:numCache>
                <c:formatCode>General</c:formatCode>
                <c:ptCount val="16"/>
                <c:pt idx="0">
                  <c:v>16</c:v>
                </c:pt>
                <c:pt idx="1">
                  <c:v>27</c:v>
                </c:pt>
                <c:pt idx="2">
                  <c:v>36</c:v>
                </c:pt>
                <c:pt idx="3">
                  <c:v>31</c:v>
                </c:pt>
                <c:pt idx="4">
                  <c:v>26</c:v>
                </c:pt>
                <c:pt idx="5">
                  <c:v>67</c:v>
                </c:pt>
                <c:pt idx="6">
                  <c:v>102</c:v>
                </c:pt>
                <c:pt idx="7">
                  <c:v>76</c:v>
                </c:pt>
                <c:pt idx="8">
                  <c:v>34</c:v>
                </c:pt>
                <c:pt idx="9">
                  <c:v>53</c:v>
                </c:pt>
                <c:pt idx="10">
                  <c:v>40</c:v>
                </c:pt>
                <c:pt idx="11">
                  <c:v>102</c:v>
                </c:pt>
                <c:pt idx="12">
                  <c:v>48</c:v>
                </c:pt>
                <c:pt idx="13">
                  <c:v>83</c:v>
                </c:pt>
                <c:pt idx="14">
                  <c:v>86</c:v>
                </c:pt>
                <c:pt idx="15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093520"/>
        <c:axId val="233093912"/>
      </c:lineChart>
      <c:catAx>
        <c:axId val="233093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3093912"/>
        <c:crosses val="autoZero"/>
        <c:auto val="1"/>
        <c:lblAlgn val="ctr"/>
        <c:lblOffset val="100"/>
        <c:noMultiLvlLbl val="0"/>
      </c:catAx>
      <c:valAx>
        <c:axId val="233093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3093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5" l="0" r="0" t="0.5" header="0" footer="0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Hires per Source</a:t>
            </a:r>
          </a:p>
        </c:rich>
      </c:tx>
      <c:layout>
        <c:manualLayout>
          <c:xMode val="edge"/>
          <c:yMode val="edge"/>
          <c:x val="0.36007705767548287"/>
          <c:y val="9.4732178477690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492084406132887"/>
          <c:y val="0.28196721311475548"/>
          <c:w val="0.58254058553538157"/>
          <c:h val="0.4786885245901639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A6CE39"/>
              </a:solidFill>
            </c:spPr>
          </c:dPt>
          <c:dLbls>
            <c:dLbl>
              <c:idx val="0"/>
              <c:layout>
                <c:manualLayout>
                  <c:x val="-0.20290615115418278"/>
                  <c:y val="0.245476955380577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362844067568487E-2"/>
                  <c:y val="-8.999832020997376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61641924536503"/>
                  <c:y val="-4.332584656426126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5608173195469571"/>
                  <c:y val="0.269513183258731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6958723061496259"/>
                  <c:y val="0.1598928349723925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3144423826002702"/>
                  <c:y val="0.1332858310743949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1575625071918199E-3"/>
                  <c:y val="6.094226810860261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196422994098584E-2"/>
                  <c:y val="-5.699513183258746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12208301987729242"/>
                  <c:y val="-0.1691307602943073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2570339535583537E-2"/>
                  <c:y val="-6.323927541844154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0.27531780263135897"/>
                  <c:y val="-6.815334968374854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'Hires per Source'!$B$15:$B$16</c:f>
              <c:strCache>
                <c:ptCount val="2"/>
                <c:pt idx="0">
                  <c:v>Employee</c:v>
                </c:pt>
                <c:pt idx="1">
                  <c:v>Internal Transfer</c:v>
                </c:pt>
              </c:strCache>
            </c:strRef>
          </c:cat>
          <c:val>
            <c:numRef>
              <c:f>'Hires per Source'!$C$15:$C$16</c:f>
              <c:numCache>
                <c:formatCode>General</c:formatCode>
                <c:ptCount val="2"/>
                <c:pt idx="0">
                  <c:v>3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2826130554140023"/>
          <c:y val="0.38404326148420648"/>
          <c:w val="0.23437394177502344"/>
          <c:h val="0.20942875383820275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zero"/>
    <c:showDLblsOverMax val="0"/>
  </c:chart>
  <c:printSettings>
    <c:headerFooter alignWithMargins="0"/>
    <c:pageMargins b="1" l="0.750000000000002" r="0.750000000000002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lrMapOvr bg1="lt1" tx1="dk1" bg2="lt2" tx2="dk2" accent1="accent1" accent2="accent2" accent3="accent3" accent4="accent4" accent5="accent5" accent6="accent6" hlink="hlink" folHlink="folHlink"/>
  <c:pivotSource>
    <c:name>[Recruiting Dashboard - Week Ending 4-6-13 (2).xlsx]Candidate Pipeline!PivotTable7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Candidate Pipeline Week Ending 4/6/13</a:t>
            </a:r>
          </a:p>
        </c:rich>
      </c:tx>
      <c:overlay val="0"/>
    </c:title>
    <c:autoTitleDeleted val="0"/>
    <c:pivotFmts>
      <c:pivotFmt>
        <c:idx val="0"/>
      </c:pivotFmt>
      <c:pivotFmt>
        <c:idx val="1"/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marker>
          <c:symbol val="none"/>
        </c:marker>
        <c:dLbl>
          <c:idx val="0"/>
          <c:spPr>
            <a:solidFill>
              <a:srgbClr val="A6CE39"/>
            </a:solidFill>
          </c:spPr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marker>
          <c:symbol val="none"/>
        </c:marker>
        <c:dLbl>
          <c:idx val="0"/>
          <c:spPr>
            <a:solidFill>
              <a:srgbClr val="A6CE39"/>
            </a:solidFill>
          </c:spPr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'Candidate Pipeline'!$B$6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>
              <a:solidFill>
                <a:srgbClr val="A6CE39"/>
              </a:solidFill>
            </c:spPr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'Candidate Pipeline'!$A$7:$A$15</c:f>
              <c:strCache>
                <c:ptCount val="9"/>
                <c:pt idx="0">
                  <c:v>New Candidates</c:v>
                </c:pt>
                <c:pt idx="1">
                  <c:v>Screened by Recruiter</c:v>
                </c:pt>
                <c:pt idx="2">
                  <c:v>Submitted to Hiring Manager</c:v>
                </c:pt>
                <c:pt idx="3">
                  <c:v>Approved by Hiring Manager</c:v>
                </c:pt>
                <c:pt idx="4">
                  <c:v>Rejected by Hiring Manager</c:v>
                </c:pt>
                <c:pt idx="5">
                  <c:v>Interviews Scheduled</c:v>
                </c:pt>
                <c:pt idx="6">
                  <c:v>Offers Sent</c:v>
                </c:pt>
                <c:pt idx="7">
                  <c:v>Hired</c:v>
                </c:pt>
                <c:pt idx="8">
                  <c:v>Rejected</c:v>
                </c:pt>
              </c:strCache>
            </c:strRef>
          </c:cat>
          <c:val>
            <c:numRef>
              <c:f>'Candidate Pipeline'!$B$7:$B$15</c:f>
              <c:numCache>
                <c:formatCode>General</c:formatCode>
                <c:ptCount val="9"/>
                <c:pt idx="0">
                  <c:v>294</c:v>
                </c:pt>
                <c:pt idx="1">
                  <c:v>159</c:v>
                </c:pt>
                <c:pt idx="2">
                  <c:v>14</c:v>
                </c:pt>
                <c:pt idx="3">
                  <c:v>5</c:v>
                </c:pt>
                <c:pt idx="5">
                  <c:v>73</c:v>
                </c:pt>
                <c:pt idx="6">
                  <c:v>1</c:v>
                </c:pt>
                <c:pt idx="7">
                  <c:v>5</c:v>
                </c:pt>
                <c:pt idx="8">
                  <c:v>144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094696"/>
        <c:axId val="233095480"/>
      </c:barChart>
      <c:catAx>
        <c:axId val="233094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3095480"/>
        <c:crosses val="autoZero"/>
        <c:auto val="1"/>
        <c:lblAlgn val="ctr"/>
        <c:lblOffset val="100"/>
        <c:noMultiLvlLbl val="0"/>
      </c:catAx>
      <c:valAx>
        <c:axId val="233095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3094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2</xdr:row>
      <xdr:rowOff>25400</xdr:rowOff>
    </xdr:from>
    <xdr:to>
      <xdr:col>15</xdr:col>
      <xdr:colOff>584200</xdr:colOff>
      <xdr:row>19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2</xdr:row>
      <xdr:rowOff>25400</xdr:rowOff>
    </xdr:from>
    <xdr:to>
      <xdr:col>26</xdr:col>
      <xdr:colOff>0</xdr:colOff>
      <xdr:row>32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25400</xdr:colOff>
      <xdr:row>20</xdr:row>
      <xdr:rowOff>25400</xdr:rowOff>
    </xdr:from>
    <xdr:to>
      <xdr:col>7</xdr:col>
      <xdr:colOff>596900</xdr:colOff>
      <xdr:row>38</xdr:row>
      <xdr:rowOff>127000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12700</xdr:colOff>
      <xdr:row>20</xdr:row>
      <xdr:rowOff>25400</xdr:rowOff>
    </xdr:from>
    <xdr:to>
      <xdr:col>15</xdr:col>
      <xdr:colOff>584200</xdr:colOff>
      <xdr:row>38</xdr:row>
      <xdr:rowOff>127000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25400</xdr:colOff>
      <xdr:row>39</xdr:row>
      <xdr:rowOff>0</xdr:rowOff>
    </xdr:from>
    <xdr:to>
      <xdr:col>15</xdr:col>
      <xdr:colOff>584200</xdr:colOff>
      <xdr:row>57</xdr:row>
      <xdr:rowOff>139700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12700</xdr:colOff>
      <xdr:row>58</xdr:row>
      <xdr:rowOff>12700</xdr:rowOff>
    </xdr:from>
    <xdr:to>
      <xdr:col>7</xdr:col>
      <xdr:colOff>571500</xdr:colOff>
      <xdr:row>72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58</xdr:row>
      <xdr:rowOff>0</xdr:rowOff>
    </xdr:from>
    <xdr:to>
      <xdr:col>15</xdr:col>
      <xdr:colOff>584200</xdr:colOff>
      <xdr:row>72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12700</xdr:colOff>
      <xdr:row>32</xdr:row>
      <xdr:rowOff>25400</xdr:rowOff>
    </xdr:from>
    <xdr:to>
      <xdr:col>25</xdr:col>
      <xdr:colOff>596900</xdr:colOff>
      <xdr:row>72</xdr:row>
      <xdr:rowOff>0</xdr:rowOff>
    </xdr:to>
    <xdr:graphicFrame macro="">
      <xdr:nvGraphicFramePr>
        <xdr:cNvPr id="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85724</xdr:colOff>
      <xdr:row>1</xdr:row>
      <xdr:rowOff>9525</xdr:rowOff>
    </xdr:from>
    <xdr:to>
      <xdr:col>4</xdr:col>
      <xdr:colOff>1533524</xdr:colOff>
      <xdr:row>26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1</xdr:row>
      <xdr:rowOff>152400</xdr:rowOff>
    </xdr:from>
    <xdr:to>
      <xdr:col>9</xdr:col>
      <xdr:colOff>447675</xdr:colOff>
      <xdr:row>18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1</xdr:row>
      <xdr:rowOff>152400</xdr:rowOff>
    </xdr:from>
    <xdr:to>
      <xdr:col>9</xdr:col>
      <xdr:colOff>457200</xdr:colOff>
      <xdr:row>18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2</xdr:row>
      <xdr:rowOff>9525</xdr:rowOff>
    </xdr:from>
    <xdr:to>
      <xdr:col>9</xdr:col>
      <xdr:colOff>428625</xdr:colOff>
      <xdr:row>19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2</xdr:row>
      <xdr:rowOff>0</xdr:rowOff>
    </xdr:from>
    <xdr:to>
      <xdr:col>9</xdr:col>
      <xdr:colOff>400050</xdr:colOff>
      <xdr:row>18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9</xdr:col>
      <xdr:colOff>438150</xdr:colOff>
      <xdr:row>18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1</xdr:row>
      <xdr:rowOff>0</xdr:rowOff>
    </xdr:from>
    <xdr:to>
      <xdr:col>14</xdr:col>
      <xdr:colOff>400050</xdr:colOff>
      <xdr:row>31</xdr:row>
      <xdr:rowOff>19050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1</xdr:row>
      <xdr:rowOff>0</xdr:rowOff>
    </xdr:from>
    <xdr:to>
      <xdr:col>13</xdr:col>
      <xdr:colOff>590550</xdr:colOff>
      <xdr:row>29</xdr:row>
      <xdr:rowOff>123825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miro" refreshedDate="41372.661338773149" createdVersion="3" refreshedVersion="3" minRefreshableVersion="3" recordCount="971">
  <cacheSource type="worksheet">
    <worksheetSource ref="A5:G976" sheet="Hired Data"/>
  </cacheSource>
  <cacheFields count="7">
    <cacheField name="Location" numFmtId="0">
      <sharedItems containsBlank="1" count="10">
        <m/>
        <s v="Foothill Ranch, CA"/>
        <s v="Foothill Ranch, California"/>
        <s v="Rancho Cucamonga, California"/>
        <s v="Scottsdale, AZ"/>
        <s v="San Diego, California"/>
        <s v="Irvine, California"/>
        <s v="Scottsdale, Arizona"/>
        <s v="Brentwood, TN"/>
        <s v="Plano, TX"/>
      </sharedItems>
    </cacheField>
    <cacheField name="Category" numFmtId="0">
      <sharedItems containsBlank="1"/>
    </cacheField>
    <cacheField name="Full Name" numFmtId="49">
      <sharedItems/>
    </cacheField>
    <cacheField name="Title" numFmtId="0">
      <sharedItems/>
    </cacheField>
    <cacheField name="Start Date Month" numFmtId="0">
      <sharedItems containsSemiMixedTypes="0" containsString="0" containsNumber="1" containsInteger="1" minValue="1" maxValue="12" count="12">
        <n v="9"/>
        <n v="10"/>
        <n v="11"/>
        <n v="12"/>
        <n v="1"/>
        <n v="2"/>
        <n v="3"/>
        <n v="4"/>
        <n v="5"/>
        <n v="6"/>
        <n v="7"/>
        <n v="8"/>
      </sharedItems>
    </cacheField>
    <cacheField name="Start Date Year" numFmtId="0">
      <sharedItems containsSemiMixedTypes="0" containsString="0" containsNumber="1" containsInteger="1" minValue="2011" maxValue="2013" count="3">
        <n v="2011"/>
        <n v="2012"/>
        <n v="2013"/>
      </sharedItems>
    </cacheField>
    <cacheField name="Status" numFmtId="49">
      <sharedItems count="1">
        <s v="Hire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miro" refreshedDate="41372.667362499997" createdVersion="3" refreshedVersion="3" minRefreshableVersion="3" recordCount="668">
  <cacheSource type="worksheet">
    <worksheetSource ref="A5:K673" sheet="Req Data"/>
  </cacheSource>
  <cacheFields count="11">
    <cacheField name="Status" numFmtId="49">
      <sharedItems/>
    </cacheField>
    <cacheField name="Location" numFmtId="49">
      <sharedItems count="10">
        <s v="Irvine, California"/>
        <s v="Foothill Ranch, CA"/>
        <s v="Foothill Ranch, California"/>
        <s v="Columbus, Ohio"/>
        <s v="Scottsdale, AZ"/>
        <s v="Rancho Cucamonga, California"/>
        <s v="San Diego, California"/>
        <s v="Scottsdale, Arizona"/>
        <s v="Brentwood, TN"/>
        <s v="Plano, TX"/>
      </sharedItems>
    </cacheField>
    <cacheField name="Category" numFmtId="49">
      <sharedItems/>
    </cacheField>
    <cacheField name="Requisition ID" numFmtId="0">
      <sharedItems containsBlank="1"/>
    </cacheField>
    <cacheField name="Title" numFmtId="0">
      <sharedItems/>
    </cacheField>
    <cacheField name="Hiring Manager" numFmtId="0">
      <sharedItems containsBlank="1"/>
    </cacheField>
    <cacheField name="Created On Month" numFmtId="0">
      <sharedItems containsSemiMixedTypes="0" containsString="0" containsNumber="1" containsInteger="1" minValue="1" maxValue="12" count="12">
        <n v="5"/>
        <n v="7"/>
        <n v="8"/>
        <n v="9"/>
        <n v="10"/>
        <n v="11"/>
        <n v="12"/>
        <n v="1"/>
        <n v="2"/>
        <n v="3"/>
        <n v="4"/>
        <n v="6"/>
      </sharedItems>
    </cacheField>
    <cacheField name="Created on Year" numFmtId="0">
      <sharedItems containsSemiMixedTypes="0" containsString="0" containsNumber="1" containsInteger="1" minValue="2011" maxValue="2013" count="3">
        <n v="2011"/>
        <n v="2012"/>
        <n v="2013"/>
      </sharedItems>
    </cacheField>
    <cacheField name="Filled on Month" numFmtId="0">
      <sharedItems containsString="0" containsBlank="1" containsNumber="1" containsInteger="1" minValue="1" maxValue="12"/>
    </cacheField>
    <cacheField name="Filled on Year" numFmtId="0">
      <sharedItems containsString="0" containsBlank="1" containsNumber="1" containsInteger="1" minValue="2011" maxValue="2013"/>
    </cacheField>
    <cacheField name="Recruiter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smiro" refreshedDate="41372.730689467593" createdVersion="3" refreshedVersion="3" recordCount="105">
  <cacheSource type="worksheet">
    <worksheetSource ref="A5:Q110" sheet="Pipeline Data"/>
  </cacheSource>
  <cacheFields count="17">
    <cacheField name="Status" numFmtId="49">
      <sharedItems/>
    </cacheField>
    <cacheField name="Location" numFmtId="49">
      <sharedItems count="4">
        <s v="Plano, TX"/>
        <s v="Foothill Ranch, CA"/>
        <s v="Scottsdale, AZ"/>
        <s v="Brentwood, TN"/>
      </sharedItems>
    </cacheField>
    <cacheField name="Category" numFmtId="49">
      <sharedItems count="19">
        <s v="Operations"/>
        <s v="Information Technology"/>
        <s v="Appraiser"/>
        <s v="Marketing"/>
        <s v="Legal"/>
        <s v="Secondary Marketing"/>
        <s v="Processing"/>
        <s v="Risk Management"/>
        <s v="Human Resources"/>
        <s v="Doc Drawer"/>
        <s v="Administrative"/>
        <s v="Strategy"/>
        <s v="Sales"/>
        <s v="ACES"/>
        <s v="Accounting"/>
        <s v="Escrow"/>
        <s v="Underwriting"/>
        <s v="Other"/>
        <s v="Quality Assurance" u="1"/>
      </sharedItems>
    </cacheField>
    <cacheField name="Title" numFmtId="0">
      <sharedItems count="83">
        <s v="Account Manager"/>
        <s v="Application Support Analyst (FHR)"/>
        <s v="Appraisal Coordinator Supervisor"/>
        <s v="Appraiser I or II"/>
        <s v="Business to Business/ Affinity Coordinator"/>
        <s v="Chg/Release Mgmt. Engineer Coord."/>
        <s v="Data Base Administrator (DBA)"/>
        <s v="Data Warehousing Engineer"/>
        <s v="Desktop Analyst (AZ)"/>
        <s v="Desktop Analyst (TX)"/>
        <s v="Direct Mail Marketing Manager"/>
        <s v="Director of Customer Care"/>
        <s v="Director of Investor Reporting"/>
        <s v="Director of Processing"/>
        <s v="Director, Risk Analytics"/>
        <s v="Director, Total Rewards"/>
        <s v="Doc Drawer"/>
        <s v="Doc Drawer (FHR)"/>
        <s v="Executive Assistant"/>
        <s v="Financial Analyst"/>
        <s v="HR Business Partner (AZ)"/>
        <s v="HR Business Partner (TX)"/>
        <s v="HRIS Analyst"/>
        <s v="Intermediate .Net Developer"/>
        <s v="Junior Mortgage Banker (FHR)"/>
        <s v="LOS  Product/Pricing Specialist"/>
        <s v="Market &amp; Competitive Research Analyst"/>
        <s v="Mortgage Banker - ACES (FHR)"/>
        <s v="Policy Coordinator"/>
        <s v="Processing Manager"/>
        <s v="Processing Trainer"/>
        <s v="Project Manager"/>
        <s v="QA Analyst"/>
        <s v="QA Automation Engineer"/>
        <s v="Receptionist"/>
        <s v="Recruiter"/>
        <s v="Recruiting Coordinator"/>
        <s v="Sales Manager (AZ)"/>
        <s v="Sales Manager (FHR)"/>
        <s v="Sales Trainer (FHR)"/>
        <s v="Senior Account Manager"/>
        <s v="Senior Accountant"/>
        <s v="Senior Business Systems Analyst"/>
        <s v="Senior Capital Markets Analyst"/>
        <s v="Senior Mortgage Banker"/>
        <s v="Senior Mortgage Banker (AZ)"/>
        <s v="Senior Mortgage Banker (FHR)"/>
        <s v="Senior Mortgage Banker (TN)"/>
        <s v="Shipping Operations Manager"/>
        <s v="Sr. .Net Developer"/>
        <s v="Sr. Account Manager/Sr. Processor (AZ)"/>
        <s v="Sr. Doc Drawer"/>
        <s v="Sr. Escrow Officer"/>
        <s v="Sr. Information Systems Security Eng/ Lead"/>
        <s v="SR. Infrastructure Engineer/PM"/>
        <s v="Sr. Network Engineer / Lead"/>
        <s v="Sr. QA Analyst"/>
        <s v="Sr. Risk Analyst/Risk Analyst"/>
        <s v="Sr. SharePoint Developer/Eng. / Lead"/>
        <s v="Sr. Systems Engineer"/>
        <s v="Sr. Web Application Developer / Lead"/>
        <s v="Sr..Net Developer"/>
        <s v="Systems Engineer / Network Engineer"/>
        <s v="Tech Support(TX)_x000a_"/>
        <s v="Tech Support/Lead (TX)"/>
        <s v="Technical Support (FHR)"/>
        <s v="Technical Support/Lead (AZ) "/>
        <s v="Technical Writer"/>
        <s v="Texas Job Fair"/>
        <s v="Underwriter"/>
        <s v="Underwriter (AZ)"/>
        <s v="Underwriter (TX)"/>
        <s v="Underwriting Administrator"/>
        <s v="Underwriting Divisional Manager"/>
        <s v="Underwriting Escalation Manager"/>
        <s v="Underwriting Manager"/>
        <s v="Underwriting National Manager"/>
        <s v="VA Underwriter (AZ)"/>
        <s v="VA Underwriter (FHR)"/>
        <s v="Vendor Services Coordinator"/>
        <s v="VP, Enterprise Risk Management"/>
        <s v="VP, Marketing"/>
        <s v="Web Developer "/>
      </sharedItems>
    </cacheField>
    <cacheField name="Openings" numFmtId="0">
      <sharedItems containsString="0" containsBlank="1" containsNumber="1" containsInteger="1" minValue="0" maxValue="8"/>
    </cacheField>
    <cacheField name="Recruiter" numFmtId="0">
      <sharedItems count="14">
        <s v="Hannah Taylor"/>
        <s v="Amy Coelho"/>
        <s v="Jessica Fieramosca"/>
        <s v="Amy Aubey"/>
        <s v="Jennifer Chaidez Leanna"/>
        <s v="Jennifer Tokunaga_x000a_Jessica Fieramosca_x000a_Amy Coelho"/>
        <s v="Jennifer Chaidez Leanna_x000a_Jessica Fieramosca"/>
        <s v="Shawna Ford"/>
        <s v="Jennifer Tokunaga_x000a_Amy Coelho"/>
        <s v="Shawna Ford_x000a_Amy Aubey"/>
        <s v="Suzanne Williams"/>
        <s v="Sharyn Sitanggang"/>
        <s v="Shawna Ford_x000a_Amy Coelho_x000a_Suzanne Williams_x000a_Hannah Taylor"/>
        <s v="Jessica Fieramosca_x000a_Suzanne Williams" u="1"/>
      </sharedItems>
    </cacheField>
    <cacheField name="Hiring Manager" numFmtId="0">
      <sharedItems count="46">
        <s v="Donald Jarrett"/>
        <s v="Lynn Ryan"/>
        <s v="David Dezarn"/>
        <s v="Ron Chen_x000a_Lynn Ryan_x000a_Lisa Garrett"/>
        <s v="Joseph Nguyen_x000a_Lynn Ryan_x000a_Lisa Garrett"/>
        <s v="Kevin Reid"/>
        <s v="Peter Macdonald"/>
        <s v="Eric Bachelor"/>
        <s v="Jeff Walsh"/>
        <s v="James Svinth_x000a_Min Kim_x000a_Jerry Madriaga_x000a_Candis Duke"/>
        <s v="Kristiina Hintgen"/>
        <s v="Barbara Garza"/>
        <s v="Normand Steeg_x000a_Barbara Garza"/>
        <s v="Mike Berte"/>
        <s v="Eric Cheng_x000a_Thomas Pak"/>
        <s v="Nicole Houston"/>
        <s v="Scott Anderson"/>
        <s v="Tomo Yebisu"/>
        <s v="Jesse Liu"/>
        <s v="Lisa Merino_x000a_Jeff Walsh"/>
        <s v="Amanda Smith"/>
        <s v="Jennifer Zapp"/>
        <s v="Tara Furiani_x000a_Shawna Ford"/>
        <s v="Amy Coelho"/>
        <s v="LINDSAY BODEY"/>
        <s v="Annette Frese_x000a_Carey Adams_x000a_Joyce Kolstad_x000a_Nicola Secco_x000a_Ronni Anchondo_x000a_Lisa Merino_x000a_Ben Decker"/>
        <s v="Diana Harvey_x000a_Karen Emi_x000a_Scott Christensen"/>
        <s v="Carlos Sanchez_x000a_Lynn Ryan_x000a_Lisa Garrett"/>
        <s v="Mike Matthews"/>
        <s v="Ray Salazar"/>
        <s v="Aly Murad_x000a_Mike Berte"/>
        <s v="Debora Wilson"/>
        <s v="Caroline Mucino"/>
        <s v="Betty Kranig"/>
        <s v="James Svinth_x000a_Min Kim_x000a_Jerry Madriaga"/>
        <s v="Shawna Ford"/>
        <s v="Normand Steeg_x000a_Ronald Hodge_x000a_Hugh Cromartie_x000a_Peter Garfinkle"/>
        <s v="Normand Steeg_x000a_Cara Passarella"/>
        <s v="Normand Steeg"/>
        <s v="Normand Steeg_x000a_Candis Duke"/>
        <s v="Normand Steeg_x000a_Candis Duke_x000a_Donald Jarrett"/>
        <s v="Cara Passarella"/>
        <s v="Donovan Williams"/>
        <s v="Matthew Murray_x000a_Tomo Yebisu"/>
        <s v="Annette Frese_x000a_Jamila Jackson_x000a_Lisa Merino_x000a_Tina Sarrade" u="1"/>
        <s v="Melissa Koupal" u="1"/>
      </sharedItems>
    </cacheField>
    <cacheField name="#New Candidates" numFmtId="0">
      <sharedItems containsString="0" containsBlank="1" containsNumber="1" containsInteger="1" minValue="1" maxValue="44"/>
    </cacheField>
    <cacheField name="#Screened by Recruiter" numFmtId="0">
      <sharedItems containsString="0" containsBlank="1" containsNumber="1" containsInteger="1" minValue="1" maxValue="30"/>
    </cacheField>
    <cacheField name="#Submitted to Hiring Manager" numFmtId="0">
      <sharedItems containsString="0" containsBlank="1" containsNumber="1" containsInteger="1" minValue="1" maxValue="3"/>
    </cacheField>
    <cacheField name="#Approved by Hiring Manager" numFmtId="0">
      <sharedItems containsString="0" containsBlank="1" containsNumber="1" containsInteger="1" minValue="1" maxValue="3"/>
    </cacheField>
    <cacheField name="#Rejected by Hiring Manager" numFmtId="0">
      <sharedItems containsNonDate="0" containsString="0" containsBlank="1"/>
    </cacheField>
    <cacheField name="#Interviews Scheduled" numFmtId="0">
      <sharedItems containsString="0" containsBlank="1" containsNumber="1" containsInteger="1" minValue="1" maxValue="17"/>
    </cacheField>
    <cacheField name="#Interviews Conducted" numFmtId="0">
      <sharedItems containsString="0" containsBlank="1" containsNumber="1" containsInteger="1" minValue="1" maxValue="10"/>
    </cacheField>
    <cacheField name="#Offers Sent" numFmtId="0">
      <sharedItems containsString="0" containsBlank="1" containsNumber="1" containsInteger="1" minValue="1" maxValue="1"/>
    </cacheField>
    <cacheField name="#Hired" numFmtId="0">
      <sharedItems containsString="0" containsBlank="1" containsNumber="1" containsInteger="1" minValue="1" maxValue="1"/>
    </cacheField>
    <cacheField name="#Rejected" numFmtId="0">
      <sharedItems containsString="0" containsBlank="1" containsNumber="1" containsInteger="1" minValue="1" maxValue="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71">
  <r>
    <x v="0"/>
    <m/>
    <s v="Ismael Casas Jr."/>
    <s v="General Application"/>
    <x v="0"/>
    <x v="0"/>
    <x v="0"/>
  </r>
  <r>
    <x v="0"/>
    <m/>
    <s v="Lisa Merino"/>
    <s v="General Application"/>
    <x v="0"/>
    <x v="0"/>
    <x v="0"/>
  </r>
  <r>
    <x v="1"/>
    <s v="Escrow"/>
    <s v="MARK D. NOVIELLI"/>
    <s v="Escrow Closing Assistant (FHR)"/>
    <x v="0"/>
    <x v="0"/>
    <x v="0"/>
  </r>
  <r>
    <x v="1"/>
    <s v="Escrow"/>
    <s v="Truong Pham"/>
    <s v="Escrow Closing Assistant (FHR)"/>
    <x v="0"/>
    <x v="0"/>
    <x v="0"/>
  </r>
  <r>
    <x v="2"/>
    <s v="Other"/>
    <s v="Christine Cantrell"/>
    <s v="Wholesale Funder"/>
    <x v="0"/>
    <x v="0"/>
    <x v="0"/>
  </r>
  <r>
    <x v="1"/>
    <s v="Operations"/>
    <s v="Susan  Johnson"/>
    <s v="Underwriter"/>
    <x v="0"/>
    <x v="0"/>
    <x v="0"/>
  </r>
  <r>
    <x v="1"/>
    <s v="Operations"/>
    <s v="Robert Jackson"/>
    <s v="Senior Account Manager - Sr. Processor (FHR)"/>
    <x v="0"/>
    <x v="0"/>
    <x v="0"/>
  </r>
  <r>
    <x v="3"/>
    <s v="Sales"/>
    <s v="Joshua  Kaplan"/>
    <s v="Senior Mortgage Banker"/>
    <x v="0"/>
    <x v="0"/>
    <x v="0"/>
  </r>
  <r>
    <x v="1"/>
    <s v="Sales"/>
    <s v="Greg Falzone"/>
    <s v="Senior Mortgage Banker (FHR)"/>
    <x v="0"/>
    <x v="0"/>
    <x v="0"/>
  </r>
  <r>
    <x v="1"/>
    <s v="Sales"/>
    <s v="Garrett Ho"/>
    <s v="Senior Mortgage Banker (FHR)"/>
    <x v="0"/>
    <x v="0"/>
    <x v="0"/>
  </r>
  <r>
    <x v="1"/>
    <s v="Sales"/>
    <s v="Omar Bagatsing"/>
    <s v="Senior Mortgage Banker (FHR)"/>
    <x v="0"/>
    <x v="0"/>
    <x v="0"/>
  </r>
  <r>
    <x v="1"/>
    <s v="Sales"/>
    <s v="Elene Wood"/>
    <s v="Senior Mortgage Banker (FHR)"/>
    <x v="0"/>
    <x v="0"/>
    <x v="0"/>
  </r>
  <r>
    <x v="2"/>
    <s v="Other"/>
    <s v="Anca Vasile"/>
    <s v="Wholesale Funder"/>
    <x v="1"/>
    <x v="0"/>
    <x v="0"/>
  </r>
  <r>
    <x v="4"/>
    <s v="Sales"/>
    <s v="Ray Salazar"/>
    <s v="Underwriter (AZ)"/>
    <x v="1"/>
    <x v="0"/>
    <x v="0"/>
  </r>
  <r>
    <x v="2"/>
    <s v="Information Technology"/>
    <s v="Steven Traver"/>
    <s v="Sr. Developer"/>
    <x v="1"/>
    <x v="0"/>
    <x v="0"/>
  </r>
  <r>
    <x v="1"/>
    <s v="Operations"/>
    <s v="Jennifer Reyes"/>
    <s v="Senior Account Manager - Sr. Processor (FHR)"/>
    <x v="1"/>
    <x v="0"/>
    <x v="0"/>
  </r>
  <r>
    <x v="1"/>
    <s v="Operations"/>
    <s v="Osvaldo Olmos"/>
    <s v="Senior Account Manager - Sr. Processor (FHR)"/>
    <x v="1"/>
    <x v="0"/>
    <x v="0"/>
  </r>
  <r>
    <x v="2"/>
    <s v="Other"/>
    <s v="Christine Ngo"/>
    <s v="General Employment Application"/>
    <x v="1"/>
    <x v="0"/>
    <x v="0"/>
  </r>
  <r>
    <x v="1"/>
    <s v="Secondary Marketing"/>
    <s v="Andrew Docuyanan"/>
    <s v="Collateral Document Specialist"/>
    <x v="1"/>
    <x v="0"/>
    <x v="0"/>
  </r>
  <r>
    <x v="2"/>
    <s v="Other"/>
    <s v="Scott Anderson"/>
    <s v="General Employment Application"/>
    <x v="1"/>
    <x v="0"/>
    <x v="0"/>
  </r>
  <r>
    <x v="1"/>
    <s v="Operations"/>
    <s v="Lupe Garcia"/>
    <s v="Senior Account Manager - Sr. Processor (FHR)"/>
    <x v="1"/>
    <x v="0"/>
    <x v="0"/>
  </r>
  <r>
    <x v="1"/>
    <s v="Operations"/>
    <s v="Olga Boyd"/>
    <s v="Senior Account Manager - Sr. Processor (FHR)"/>
    <x v="1"/>
    <x v="0"/>
    <x v="0"/>
  </r>
  <r>
    <x v="2"/>
    <s v="Other"/>
    <s v="Luis Padilla"/>
    <s v="General Employment Application"/>
    <x v="1"/>
    <x v="0"/>
    <x v="0"/>
  </r>
  <r>
    <x v="2"/>
    <s v="Other"/>
    <s v="Gabriela Clemons"/>
    <s v="General Employment Application"/>
    <x v="1"/>
    <x v="0"/>
    <x v="0"/>
  </r>
  <r>
    <x v="2"/>
    <s v="Other"/>
    <s v="Ron Chen"/>
    <s v="General Employment Application"/>
    <x v="1"/>
    <x v="0"/>
    <x v="0"/>
  </r>
  <r>
    <x v="2"/>
    <s v="Other"/>
    <s v="Tone Nguyen"/>
    <s v="General Employment Application"/>
    <x v="1"/>
    <x v="0"/>
    <x v="0"/>
  </r>
  <r>
    <x v="2"/>
    <s v="Other"/>
    <s v="Rose Ellen Teran"/>
    <s v="Account Manager"/>
    <x v="1"/>
    <x v="0"/>
    <x v="0"/>
  </r>
  <r>
    <x v="2"/>
    <s v="Other"/>
    <s v="Randal Wright"/>
    <s v="General Employment Application"/>
    <x v="1"/>
    <x v="0"/>
    <x v="0"/>
  </r>
  <r>
    <x v="1"/>
    <s v="Sales"/>
    <s v="Damon Tieu"/>
    <s v="Senior Mortgage Banker (FHR)"/>
    <x v="1"/>
    <x v="0"/>
    <x v="0"/>
  </r>
  <r>
    <x v="1"/>
    <s v="Escrow"/>
    <s v="Sonia Gonzalez"/>
    <s v="Escrow Closing Assistant (FHR)"/>
    <x v="1"/>
    <x v="0"/>
    <x v="0"/>
  </r>
  <r>
    <x v="2"/>
    <s v="Information Technology"/>
    <s v="Bryan Ho"/>
    <s v="Sr. Developer"/>
    <x v="1"/>
    <x v="0"/>
    <x v="0"/>
  </r>
  <r>
    <x v="1"/>
    <s v="Operations"/>
    <s v="Kristen Royle"/>
    <s v="Account Manager (FHR)"/>
    <x v="1"/>
    <x v="0"/>
    <x v="0"/>
  </r>
  <r>
    <x v="5"/>
    <s v="Operations"/>
    <s v="Richard Molloy"/>
    <s v="Senior Account Manager - Sr. Processor"/>
    <x v="1"/>
    <x v="0"/>
    <x v="0"/>
  </r>
  <r>
    <x v="1"/>
    <s v="Operations"/>
    <s v="Valerie Yan"/>
    <s v="Account Manager (FHR)"/>
    <x v="1"/>
    <x v="0"/>
    <x v="0"/>
  </r>
  <r>
    <x v="1"/>
    <s v="Operations"/>
    <s v="Chris Santa Maria"/>
    <s v="Senior Account Manager - Sr. Processor (FHR)"/>
    <x v="1"/>
    <x v="0"/>
    <x v="0"/>
  </r>
  <r>
    <x v="1"/>
    <s v="Operations"/>
    <s v="Ericka A. Maravilla"/>
    <s v="Senior Account Manager - Sr. Processor (FHR)"/>
    <x v="1"/>
    <x v="0"/>
    <x v="0"/>
  </r>
  <r>
    <x v="1"/>
    <s v="Operations"/>
    <s v="Cindy Chang"/>
    <s v="Account Manager (FHR)"/>
    <x v="1"/>
    <x v="0"/>
    <x v="0"/>
  </r>
  <r>
    <x v="1"/>
    <s v="Operations"/>
    <s v="Anthony Chappell"/>
    <s v="Account Manager (FHR)"/>
    <x v="1"/>
    <x v="0"/>
    <x v="0"/>
  </r>
  <r>
    <x v="1"/>
    <s v="Operations"/>
    <s v="Keith Rizor"/>
    <s v="Account Manager (FHR)"/>
    <x v="1"/>
    <x v="0"/>
    <x v="0"/>
  </r>
  <r>
    <x v="1"/>
    <s v="Operations"/>
    <s v="Cassandra M. Vickers"/>
    <s v="Senior Account Manager - Sr. Processor (FHR)"/>
    <x v="1"/>
    <x v="0"/>
    <x v="0"/>
  </r>
  <r>
    <x v="1"/>
    <s v="Operations"/>
    <s v="Yvette Argott"/>
    <s v="Senior Account Manager - Sr. Processor (FHR)"/>
    <x v="1"/>
    <x v="0"/>
    <x v="0"/>
  </r>
  <r>
    <x v="2"/>
    <s v="Other"/>
    <s v="Cyndi Hanks"/>
    <s v="General Employment Application"/>
    <x v="1"/>
    <x v="0"/>
    <x v="0"/>
  </r>
  <r>
    <x v="2"/>
    <s v="Other"/>
    <s v="Gregory Enersen"/>
    <s v="General Employment Application"/>
    <x v="1"/>
    <x v="0"/>
    <x v="0"/>
  </r>
  <r>
    <x v="2"/>
    <s v="Other"/>
    <s v="Mike Takata"/>
    <s v="General Employment Application"/>
    <x v="1"/>
    <x v="0"/>
    <x v="0"/>
  </r>
  <r>
    <x v="2"/>
    <s v="Other"/>
    <s v="Michael Hultz"/>
    <s v="General Employment Application"/>
    <x v="1"/>
    <x v="0"/>
    <x v="0"/>
  </r>
  <r>
    <x v="1"/>
    <s v="Sales"/>
    <s v="Justin Valanos"/>
    <s v="Junior Mortgage Banker (Old Req 1)"/>
    <x v="1"/>
    <x v="0"/>
    <x v="0"/>
  </r>
  <r>
    <x v="3"/>
    <s v="Sales"/>
    <s v="Dennis Young"/>
    <s v="Senior Mortgage Banker"/>
    <x v="1"/>
    <x v="0"/>
    <x v="0"/>
  </r>
  <r>
    <x v="1"/>
    <s v="Sales"/>
    <s v="Steven Quezada"/>
    <s v="Junior Mortgage Banker (Old Req 1)"/>
    <x v="1"/>
    <x v="0"/>
    <x v="0"/>
  </r>
  <r>
    <x v="1"/>
    <s v="Sales"/>
    <s v="Samuel Nathan Perle"/>
    <s v="Junior Mortgage Banker (Old Req 1)"/>
    <x v="1"/>
    <x v="0"/>
    <x v="0"/>
  </r>
  <r>
    <x v="3"/>
    <s v="Sales"/>
    <s v="Cameron Santa Cruz"/>
    <s v="Senior Mortgage Banker"/>
    <x v="1"/>
    <x v="0"/>
    <x v="0"/>
  </r>
  <r>
    <x v="5"/>
    <s v="Sales"/>
    <s v="Sean Casey"/>
    <s v="Sales Manager"/>
    <x v="1"/>
    <x v="0"/>
    <x v="0"/>
  </r>
  <r>
    <x v="0"/>
    <m/>
    <s v="Alyssa Farley"/>
    <s v="General Application"/>
    <x v="1"/>
    <x v="0"/>
    <x v="0"/>
  </r>
  <r>
    <x v="0"/>
    <m/>
    <s v="Anthony Digiovanna"/>
    <s v="General Application"/>
    <x v="1"/>
    <x v="0"/>
    <x v="0"/>
  </r>
  <r>
    <x v="2"/>
    <s v="Other"/>
    <s v="Erica Page"/>
    <s v="Trainer"/>
    <x v="1"/>
    <x v="0"/>
    <x v="0"/>
  </r>
  <r>
    <x v="4"/>
    <s v="Sales"/>
    <s v="Anthony V. Muchow"/>
    <s v="Senior Mortgage Banker (AZ)"/>
    <x v="1"/>
    <x v="0"/>
    <x v="0"/>
  </r>
  <r>
    <x v="2"/>
    <s v="Administrative"/>
    <s v="Nicolas Ngov"/>
    <s v="Receptionist"/>
    <x v="1"/>
    <x v="0"/>
    <x v="0"/>
  </r>
  <r>
    <x v="2"/>
    <s v="Administrative"/>
    <s v="Virginia Locquiao"/>
    <s v="Investor Resolution Specialist"/>
    <x v="1"/>
    <x v="0"/>
    <x v="0"/>
  </r>
  <r>
    <x v="1"/>
    <s v="Operations"/>
    <s v="Abegail Zelznick"/>
    <s v="Senior Account Manager - Sr. Processor (FHR)"/>
    <x v="1"/>
    <x v="0"/>
    <x v="0"/>
  </r>
  <r>
    <x v="1"/>
    <s v="Operations"/>
    <s v="Candace Ward"/>
    <s v="Senior Account Manager - Sr. Processor (FHR)"/>
    <x v="1"/>
    <x v="0"/>
    <x v="0"/>
  </r>
  <r>
    <x v="1"/>
    <s v="Operations"/>
    <s v="Jonathan French"/>
    <s v="Account Manager (FHR)"/>
    <x v="1"/>
    <x v="0"/>
    <x v="0"/>
  </r>
  <r>
    <x v="1"/>
    <s v="Operations"/>
    <s v="Michael Zelznick"/>
    <s v="Senior Account Manager - Sr. Processor (FHR)"/>
    <x v="1"/>
    <x v="0"/>
    <x v="0"/>
  </r>
  <r>
    <x v="1"/>
    <s v="Operations"/>
    <s v="Michele Rodriguez"/>
    <s v="Underwriter"/>
    <x v="1"/>
    <x v="0"/>
    <x v="0"/>
  </r>
  <r>
    <x v="2"/>
    <s v="Other"/>
    <s v="Steve Caron"/>
    <s v="General Employment Application"/>
    <x v="1"/>
    <x v="0"/>
    <x v="0"/>
  </r>
  <r>
    <x v="2"/>
    <s v="Other"/>
    <s v="Nam Nguyen"/>
    <s v="General Employment Application"/>
    <x v="1"/>
    <x v="0"/>
    <x v="0"/>
  </r>
  <r>
    <x v="2"/>
    <s v="Other"/>
    <s v="Nina Le"/>
    <s v="General Employment Application"/>
    <x v="1"/>
    <x v="0"/>
    <x v="0"/>
  </r>
  <r>
    <x v="2"/>
    <s v="Other"/>
    <s v="Manuel G. Rodriguez"/>
    <s v="Account Manager"/>
    <x v="1"/>
    <x v="0"/>
    <x v="0"/>
  </r>
  <r>
    <x v="4"/>
    <s v="Sales"/>
    <s v="Baron Tyler Cox"/>
    <s v="Senior Mortgage Banker (AZ)"/>
    <x v="1"/>
    <x v="0"/>
    <x v="0"/>
  </r>
  <r>
    <x v="4"/>
    <s v="Sales"/>
    <s v="Joel Rhymes"/>
    <s v="Senior Mortgage Banker (AZ)"/>
    <x v="1"/>
    <x v="0"/>
    <x v="0"/>
  </r>
  <r>
    <x v="4"/>
    <s v="Sales"/>
    <s v="Brian Zettler"/>
    <s v="Senior Mortgage Banker (AZ)"/>
    <x v="1"/>
    <x v="0"/>
    <x v="0"/>
  </r>
  <r>
    <x v="4"/>
    <s v="Sales"/>
    <s v="Jerre D. Sartain"/>
    <s v="Senior Mortgage Banker (AZ)"/>
    <x v="1"/>
    <x v="0"/>
    <x v="0"/>
  </r>
  <r>
    <x v="4"/>
    <s v="Sales"/>
    <s v="Wendy  Beale"/>
    <s v="Senior Mortgage Banker (AZ)"/>
    <x v="1"/>
    <x v="0"/>
    <x v="0"/>
  </r>
  <r>
    <x v="4"/>
    <s v="Sales"/>
    <s v="Wyman Jacobs"/>
    <s v="Senior Mortgage Banker (AZ)"/>
    <x v="1"/>
    <x v="0"/>
    <x v="0"/>
  </r>
  <r>
    <x v="4"/>
    <s v="Sales"/>
    <s v="Tim DiBona"/>
    <s v="Senior Mortgage Banker (AZ)"/>
    <x v="1"/>
    <x v="0"/>
    <x v="0"/>
  </r>
  <r>
    <x v="4"/>
    <s v="Sales"/>
    <s v="Stephen Tessier"/>
    <s v="Senior Mortgage Banker (AZ)"/>
    <x v="1"/>
    <x v="0"/>
    <x v="0"/>
  </r>
  <r>
    <x v="4"/>
    <s v="Sales"/>
    <s v="Jared Michael Plonski"/>
    <s v="Senior Mortgage Banker (AZ)"/>
    <x v="1"/>
    <x v="0"/>
    <x v="0"/>
  </r>
  <r>
    <x v="4"/>
    <s v="Sales"/>
    <s v="Takiesha McFadden"/>
    <s v="Senior Mortgage Banker (AZ)"/>
    <x v="1"/>
    <x v="0"/>
    <x v="0"/>
  </r>
  <r>
    <x v="4"/>
    <s v="Sales"/>
    <s v="Colin Korolsky"/>
    <s v="Senior Mortgage Banker (AZ)"/>
    <x v="1"/>
    <x v="0"/>
    <x v="0"/>
  </r>
  <r>
    <x v="4"/>
    <s v="Sales"/>
    <s v="Richard F. Chrusciel"/>
    <s v="Senior Mortgage Banker (AZ)"/>
    <x v="1"/>
    <x v="0"/>
    <x v="0"/>
  </r>
  <r>
    <x v="4"/>
    <s v="Sales"/>
    <s v="Jon Marshall"/>
    <s v="Senior Mortgage Banker (AZ)"/>
    <x v="1"/>
    <x v="0"/>
    <x v="0"/>
  </r>
  <r>
    <x v="4"/>
    <s v="Sales"/>
    <s v="Julie Noonan"/>
    <s v="Senior Mortgage Banker (AZ)"/>
    <x v="1"/>
    <x v="0"/>
    <x v="0"/>
  </r>
  <r>
    <x v="4"/>
    <s v="Sales"/>
    <s v="Lydia Garza"/>
    <s v="Senior Mortgage Banker (AZ)"/>
    <x v="1"/>
    <x v="0"/>
    <x v="0"/>
  </r>
  <r>
    <x v="4"/>
    <s v="Sales"/>
    <s v="SETH R. WAMPLER"/>
    <s v="Senior Mortgage Banker (AZ)"/>
    <x v="1"/>
    <x v="0"/>
    <x v="0"/>
  </r>
  <r>
    <x v="4"/>
    <s v="Sales"/>
    <s v="Andrea Ashley"/>
    <s v="Senior Mortgage Banker (AZ)"/>
    <x v="1"/>
    <x v="0"/>
    <x v="0"/>
  </r>
  <r>
    <x v="4"/>
    <s v="Sales"/>
    <s v="DAIN R. YERCKIE"/>
    <s v="Senior Mortgage Banker (AZ)"/>
    <x v="1"/>
    <x v="0"/>
    <x v="0"/>
  </r>
  <r>
    <x v="4"/>
    <s v="Sales"/>
    <s v="Todd Graf"/>
    <s v="Senior Mortgage Banker (AZ)"/>
    <x v="1"/>
    <x v="0"/>
    <x v="0"/>
  </r>
  <r>
    <x v="4"/>
    <s v="Sales"/>
    <s v="Michael  Arevalo"/>
    <s v="Senior Mortgage Banker (AZ)"/>
    <x v="1"/>
    <x v="0"/>
    <x v="0"/>
  </r>
  <r>
    <x v="0"/>
    <m/>
    <s v="Genie McCarthy"/>
    <s v="General Application"/>
    <x v="1"/>
    <x v="0"/>
    <x v="0"/>
  </r>
  <r>
    <x v="0"/>
    <m/>
    <s v="Ayrula Ayrula"/>
    <s v="General Application"/>
    <x v="1"/>
    <x v="0"/>
    <x v="0"/>
  </r>
  <r>
    <x v="0"/>
    <m/>
    <s v="Dustin  Andersen"/>
    <s v="General Application"/>
    <x v="1"/>
    <x v="0"/>
    <x v="0"/>
  </r>
  <r>
    <x v="1"/>
    <s v="Operations"/>
    <s v="Melanie Sandaval"/>
    <s v="Senior Account Manager - Sr. Processor (FHR)"/>
    <x v="1"/>
    <x v="0"/>
    <x v="0"/>
  </r>
  <r>
    <x v="2"/>
    <s v="Other"/>
    <s v="Mary Green"/>
    <s v="General Employment Application"/>
    <x v="1"/>
    <x v="0"/>
    <x v="0"/>
  </r>
  <r>
    <x v="2"/>
    <s v="Administrative"/>
    <s v="Michael Rojas"/>
    <s v="Investor Resolution Specialist"/>
    <x v="1"/>
    <x v="0"/>
    <x v="0"/>
  </r>
  <r>
    <x v="2"/>
    <s v="Administrative"/>
    <s v="Michael Munoz"/>
    <s v="Investor Resolution Specialist"/>
    <x v="1"/>
    <x v="0"/>
    <x v="0"/>
  </r>
  <r>
    <x v="1"/>
    <s v="Operations"/>
    <s v="Kyle Wu"/>
    <s v="Senior Account Manager - Sr. Processor (FHR)"/>
    <x v="1"/>
    <x v="0"/>
    <x v="0"/>
  </r>
  <r>
    <x v="1"/>
    <s v="Operations"/>
    <s v="Elysa Malangone"/>
    <s v="Senior Account Manager - Sr. Processor (FHR)"/>
    <x v="1"/>
    <x v="0"/>
    <x v="0"/>
  </r>
  <r>
    <x v="1"/>
    <s v="Operations"/>
    <s v="Frank Nguyen"/>
    <s v="Senior Account Manager - Sr. Processor (FHR)"/>
    <x v="1"/>
    <x v="0"/>
    <x v="0"/>
  </r>
  <r>
    <x v="1"/>
    <s v="Operations"/>
    <s v="Nancy Beltran"/>
    <s v="Senior Account Manager - Sr. Processor (FHR)"/>
    <x v="1"/>
    <x v="0"/>
    <x v="0"/>
  </r>
  <r>
    <x v="1"/>
    <s v="Operations"/>
    <s v="Luis Martinez"/>
    <s v="Senior Account Manager - Sr. Processor (FHR)"/>
    <x v="1"/>
    <x v="0"/>
    <x v="0"/>
  </r>
  <r>
    <x v="1"/>
    <s v="Operations"/>
    <s v="Rachael Spangler"/>
    <s v="Senior Account Manager - Sr. Processor (FHR)"/>
    <x v="1"/>
    <x v="0"/>
    <x v="0"/>
  </r>
  <r>
    <x v="1"/>
    <s v="Operations"/>
    <s v="Ben Decker"/>
    <s v="Senior Account Manager - Sr. Processor (FHR)"/>
    <x v="1"/>
    <x v="0"/>
    <x v="0"/>
  </r>
  <r>
    <x v="1"/>
    <s v="Operations"/>
    <s v="Matt Palmer"/>
    <s v="Senior Account Manager - Sr. Processor (FHR)"/>
    <x v="1"/>
    <x v="0"/>
    <x v="0"/>
  </r>
  <r>
    <x v="2"/>
    <s v="Other"/>
    <s v="Ricky Lai"/>
    <s v="General Employment Application"/>
    <x v="1"/>
    <x v="0"/>
    <x v="0"/>
  </r>
  <r>
    <x v="1"/>
    <s v="Other"/>
    <s v="Cheryl Leveratt"/>
    <s v="Inbound Operator (Old Req 1)"/>
    <x v="1"/>
    <x v="0"/>
    <x v="0"/>
  </r>
  <r>
    <x v="3"/>
    <s v="Sales"/>
    <s v="Reginald Jakson"/>
    <s v="Senior Mortgage Banker"/>
    <x v="1"/>
    <x v="0"/>
    <x v="0"/>
  </r>
  <r>
    <x v="1"/>
    <s v="Sales"/>
    <s v="Richard Nguyen"/>
    <s v="Junior Mortgage Banker (Old Req 1)"/>
    <x v="1"/>
    <x v="0"/>
    <x v="0"/>
  </r>
  <r>
    <x v="1"/>
    <s v="Sales"/>
    <s v="Dave Wilson"/>
    <s v="Senior Mortgage Banker (FHR)"/>
    <x v="1"/>
    <x v="0"/>
    <x v="0"/>
  </r>
  <r>
    <x v="1"/>
    <s v="Sales"/>
    <s v="Jonathan Barbata"/>
    <s v="Junior Mortgage Banker (Old Req 1)"/>
    <x v="1"/>
    <x v="0"/>
    <x v="0"/>
  </r>
  <r>
    <x v="1"/>
    <s v="Sales"/>
    <s v="Brett Payne"/>
    <s v="Senior Mortgage Banker (FHR)"/>
    <x v="1"/>
    <x v="0"/>
    <x v="0"/>
  </r>
  <r>
    <x v="1"/>
    <s v="Sales"/>
    <s v="Elizabeth Hill"/>
    <s v="Loan Coordinator - SMA (FHR)"/>
    <x v="1"/>
    <x v="0"/>
    <x v="0"/>
  </r>
  <r>
    <x v="1"/>
    <s v="Sales"/>
    <s v="Shannon Kelly"/>
    <s v="Senior Mortgage Banker (FHR)"/>
    <x v="1"/>
    <x v="0"/>
    <x v="0"/>
  </r>
  <r>
    <x v="2"/>
    <s v="Other"/>
    <s v="Kim Sullivan"/>
    <s v="General Employment Application"/>
    <x v="2"/>
    <x v="0"/>
    <x v="0"/>
  </r>
  <r>
    <x v="1"/>
    <s v="Sales"/>
    <s v="GENE GALINDO"/>
    <s v="Senior Mortgage Banker (FHR)"/>
    <x v="2"/>
    <x v="0"/>
    <x v="0"/>
  </r>
  <r>
    <x v="4"/>
    <s v="Sales"/>
    <s v="Jesse Spina"/>
    <s v="Senior Mortgage Banker (AZ)"/>
    <x v="2"/>
    <x v="0"/>
    <x v="0"/>
  </r>
  <r>
    <x v="4"/>
    <s v="Sales"/>
    <s v="Jason Curcio"/>
    <s v="Senior Mortgage Banker (AZ)"/>
    <x v="2"/>
    <x v="0"/>
    <x v="0"/>
  </r>
  <r>
    <x v="1"/>
    <s v="Operations"/>
    <s v="Karyn Vogt"/>
    <s v="Senior Account Manager - Sr. Processor (FHR)"/>
    <x v="2"/>
    <x v="0"/>
    <x v="0"/>
  </r>
  <r>
    <x v="2"/>
    <s v="Other"/>
    <s v="Paul Vale"/>
    <s v="General Employment Application"/>
    <x v="2"/>
    <x v="0"/>
    <x v="0"/>
  </r>
  <r>
    <x v="2"/>
    <s v="Other"/>
    <s v="HENRY DINH"/>
    <s v="General Employment Application"/>
    <x v="2"/>
    <x v="0"/>
    <x v="0"/>
  </r>
  <r>
    <x v="2"/>
    <s v="Other"/>
    <s v="Han Quach"/>
    <s v="General Employment Application"/>
    <x v="2"/>
    <x v="0"/>
    <x v="0"/>
  </r>
  <r>
    <x v="1"/>
    <s v="Other"/>
    <s v="Sara Duke"/>
    <s v="Inbound Operator (Old Req 1)"/>
    <x v="2"/>
    <x v="0"/>
    <x v="0"/>
  </r>
  <r>
    <x v="2"/>
    <s v="Other"/>
    <s v="Justin  Tellam"/>
    <s v="General Employment Application"/>
    <x v="2"/>
    <x v="0"/>
    <x v="0"/>
  </r>
  <r>
    <x v="1"/>
    <s v="Sales"/>
    <s v="Brian Clavel"/>
    <s v="Loan Coordinator - SMA (FHR)"/>
    <x v="2"/>
    <x v="0"/>
    <x v="0"/>
  </r>
  <r>
    <x v="1"/>
    <s v="Sales"/>
    <s v="Justen Jones"/>
    <s v="Junior Mortgage Banker (Old Req 1)"/>
    <x v="2"/>
    <x v="0"/>
    <x v="0"/>
  </r>
  <r>
    <x v="1"/>
    <s v="Sales"/>
    <s v="Michelle Ortiz"/>
    <s v="Junior Mortgage Banker (Old Req 1)"/>
    <x v="2"/>
    <x v="0"/>
    <x v="0"/>
  </r>
  <r>
    <x v="1"/>
    <s v="Sales"/>
    <s v="Steffen Cushing"/>
    <s v="Junior Mortgage Banker (Old Req 1)"/>
    <x v="2"/>
    <x v="0"/>
    <x v="0"/>
  </r>
  <r>
    <x v="1"/>
    <s v="Sales"/>
    <s v="Erik Vasquez"/>
    <s v="Junior Mortgage Banker (Old Req 1)"/>
    <x v="2"/>
    <x v="0"/>
    <x v="0"/>
  </r>
  <r>
    <x v="1"/>
    <s v="Sales"/>
    <s v="Carlo Hernandez"/>
    <s v="Senior Mortgage Banker (FHR)"/>
    <x v="2"/>
    <x v="0"/>
    <x v="0"/>
  </r>
  <r>
    <x v="0"/>
    <m/>
    <s v="Linda A. Coykendall"/>
    <s v="General Application"/>
    <x v="2"/>
    <x v="0"/>
    <x v="0"/>
  </r>
  <r>
    <x v="4"/>
    <s v="Operations"/>
    <s v="Dean Sulzer Jr."/>
    <s v="Loan Coordinator-SMA (AZ)"/>
    <x v="2"/>
    <x v="0"/>
    <x v="0"/>
  </r>
  <r>
    <x v="4"/>
    <s v="Sales"/>
    <s v="Patrick Cyr"/>
    <s v="Senior Mortgage Banker (AZ)"/>
    <x v="2"/>
    <x v="0"/>
    <x v="0"/>
  </r>
  <r>
    <x v="4"/>
    <s v="Sales"/>
    <s v="Chase M. Kimsey"/>
    <s v="Senior Mortgage Banker (AZ)"/>
    <x v="2"/>
    <x v="0"/>
    <x v="0"/>
  </r>
  <r>
    <x v="4"/>
    <s v="Sales"/>
    <s v="Daniel Preston"/>
    <s v="Senior Mortgage Banker (AZ)"/>
    <x v="2"/>
    <x v="0"/>
    <x v="0"/>
  </r>
  <r>
    <x v="1"/>
    <s v="Sales"/>
    <s v="Sam Lee"/>
    <s v="Junior Mortgage Banker (Old Req 1)"/>
    <x v="2"/>
    <x v="0"/>
    <x v="0"/>
  </r>
  <r>
    <x v="1"/>
    <s v="Sales"/>
    <s v="Peter Krausert"/>
    <s v="Junior Mortgage Banker (Old Req 1)"/>
    <x v="2"/>
    <x v="0"/>
    <x v="0"/>
  </r>
  <r>
    <x v="1"/>
    <s v="Sales"/>
    <s v="Ian Paparro"/>
    <s v="Junior Mortgage Banker (Old Req 1)"/>
    <x v="2"/>
    <x v="0"/>
    <x v="0"/>
  </r>
  <r>
    <x v="2"/>
    <s v="Other"/>
    <s v="Scott Nishimoto"/>
    <s v="Project Manager Strategic Initiatives"/>
    <x v="3"/>
    <x v="0"/>
    <x v="0"/>
  </r>
  <r>
    <x v="0"/>
    <m/>
    <s v="Joseph Wagner"/>
    <s v="General Application"/>
    <x v="3"/>
    <x v="0"/>
    <x v="0"/>
  </r>
  <r>
    <x v="1"/>
    <s v="Operations"/>
    <s v="Hugh Cromartie"/>
    <s v="Underwriter"/>
    <x v="3"/>
    <x v="0"/>
    <x v="0"/>
  </r>
  <r>
    <x v="1"/>
    <s v="Sales"/>
    <s v="Vassana Hong"/>
    <s v="Senior Mortgage Banker (FHR)"/>
    <x v="4"/>
    <x v="1"/>
    <x v="0"/>
  </r>
  <r>
    <x v="5"/>
    <s v="Sales"/>
    <s v="David Andersson"/>
    <s v="Senior Mortgage Banker (SD)"/>
    <x v="4"/>
    <x v="1"/>
    <x v="0"/>
  </r>
  <r>
    <x v="1"/>
    <s v="Sales"/>
    <s v="James Mateer"/>
    <s v="Senior Mortgage Banker (FHR)"/>
    <x v="4"/>
    <x v="1"/>
    <x v="0"/>
  </r>
  <r>
    <x v="1"/>
    <s v="Sales"/>
    <s v="Bryan Scott"/>
    <s v="Senior Mortgage Banker (FHR)"/>
    <x v="4"/>
    <x v="1"/>
    <x v="0"/>
  </r>
  <r>
    <x v="1"/>
    <s v="Sales"/>
    <s v="Adam Summerer"/>
    <s v="Senior Mortgage Banker (FHR)"/>
    <x v="4"/>
    <x v="1"/>
    <x v="0"/>
  </r>
  <r>
    <x v="1"/>
    <s v="Sales"/>
    <s v="Cassandra Emond"/>
    <s v="Senior Mortgage Banker (FHR)"/>
    <x v="4"/>
    <x v="1"/>
    <x v="0"/>
  </r>
  <r>
    <x v="1"/>
    <s v="Sales"/>
    <s v="Jeff  Lake"/>
    <s v="Senior Mortgage Banker (FHR)"/>
    <x v="4"/>
    <x v="1"/>
    <x v="0"/>
  </r>
  <r>
    <x v="6"/>
    <s v="Sales"/>
    <s v="JOHN HUIZAR"/>
    <s v="Sr. Mortgage Banker"/>
    <x v="4"/>
    <x v="1"/>
    <x v="0"/>
  </r>
  <r>
    <x v="2"/>
    <s v="Other"/>
    <s v="Hope Harrison"/>
    <s v="General Employment Application"/>
    <x v="4"/>
    <x v="1"/>
    <x v="0"/>
  </r>
  <r>
    <x v="4"/>
    <s v="Sales"/>
    <s v="Timothy O’Connor"/>
    <s v="Senior Mortgage Banker (AZ)"/>
    <x v="4"/>
    <x v="1"/>
    <x v="0"/>
  </r>
  <r>
    <x v="4"/>
    <s v="Sales"/>
    <s v="CHRISS LAMMERS-MCGRAW"/>
    <s v="Senior Mortgage Banker (AZ)"/>
    <x v="4"/>
    <x v="1"/>
    <x v="0"/>
  </r>
  <r>
    <x v="4"/>
    <s v="Sales"/>
    <s v="Jeremy Young"/>
    <s v="Senior Mortgage Banker (AZ)"/>
    <x v="4"/>
    <x v="1"/>
    <x v="0"/>
  </r>
  <r>
    <x v="4"/>
    <s v="Sales"/>
    <s v="Brandon Carpenter"/>
    <s v="Senior Mortgage Banker (AZ)"/>
    <x v="4"/>
    <x v="1"/>
    <x v="0"/>
  </r>
  <r>
    <x v="4"/>
    <s v="Sales"/>
    <s v="Austin Hirsch"/>
    <s v="Senior Mortgage Banker (AZ)"/>
    <x v="4"/>
    <x v="1"/>
    <x v="0"/>
  </r>
  <r>
    <x v="4"/>
    <s v="Sales"/>
    <s v="Richie Hightower"/>
    <s v="Senior Mortgage Banker (AZ)"/>
    <x v="4"/>
    <x v="1"/>
    <x v="0"/>
  </r>
  <r>
    <x v="0"/>
    <m/>
    <s v="Taryn Barnett"/>
    <s v="General Application"/>
    <x v="4"/>
    <x v="1"/>
    <x v="0"/>
  </r>
  <r>
    <x v="2"/>
    <s v="Administrative"/>
    <s v="Apryl Johnson"/>
    <s v="Investor Resolution Specialist"/>
    <x v="5"/>
    <x v="1"/>
    <x v="0"/>
  </r>
  <r>
    <x v="2"/>
    <s v="Human Resources"/>
    <s v="Linda Moe"/>
    <s v="HR/Benefits Administrator"/>
    <x v="5"/>
    <x v="1"/>
    <x v="0"/>
  </r>
  <r>
    <x v="1"/>
    <s v="Sales"/>
    <s v="Steven Medici"/>
    <s v="Senior Mortgage Banker (FHR)"/>
    <x v="5"/>
    <x v="1"/>
    <x v="0"/>
  </r>
  <r>
    <x v="1"/>
    <s v="Sales"/>
    <s v="MICHAEL SAXON"/>
    <s v="Senior Mortgage Banker (FHR)"/>
    <x v="5"/>
    <x v="1"/>
    <x v="0"/>
  </r>
  <r>
    <x v="1"/>
    <s v="Sales"/>
    <s v="Doug Burchard"/>
    <s v="Senior Mortgage Banker (FHR)"/>
    <x v="5"/>
    <x v="1"/>
    <x v="0"/>
  </r>
  <r>
    <x v="1"/>
    <s v="Sales"/>
    <s v="Patrick Kerin"/>
    <s v="Junior Mortgage Banker (Old Req 1)"/>
    <x v="5"/>
    <x v="1"/>
    <x v="0"/>
  </r>
  <r>
    <x v="4"/>
    <s v="Sales"/>
    <s v="JENNIFER BUXTON"/>
    <s v="Senior Mortgage Banker (AZ)"/>
    <x v="5"/>
    <x v="1"/>
    <x v="0"/>
  </r>
  <r>
    <x v="1"/>
    <s v="Sales"/>
    <s v="Paris Di Pasqua"/>
    <s v="Junior Mortgage Banker (Old Req 1)"/>
    <x v="5"/>
    <x v="1"/>
    <x v="0"/>
  </r>
  <r>
    <x v="4"/>
    <s v="Sales"/>
    <s v="Jeremy Weeks"/>
    <s v="Senior Mortgage Banker (AZ)"/>
    <x v="5"/>
    <x v="1"/>
    <x v="0"/>
  </r>
  <r>
    <x v="7"/>
    <s v="Administrative"/>
    <s v="Jennifer Sapiro"/>
    <s v="Office Administrator (AZ)"/>
    <x v="5"/>
    <x v="1"/>
    <x v="0"/>
  </r>
  <r>
    <x v="1"/>
    <s v="Operations"/>
    <s v="Gamey J. Bowman"/>
    <s v="Account Manager (FHR)"/>
    <x v="5"/>
    <x v="1"/>
    <x v="0"/>
  </r>
  <r>
    <x v="1"/>
    <s v="Sales"/>
    <s v="Nicole Denise Beierle Obra"/>
    <s v="Junior Mortgage Banker (Old Req 1)"/>
    <x v="5"/>
    <x v="1"/>
    <x v="0"/>
  </r>
  <r>
    <x v="1"/>
    <s v="Sales"/>
    <s v="Crystal Chappell"/>
    <s v="Junior Mortgage Banker (Old Req 1)"/>
    <x v="5"/>
    <x v="1"/>
    <x v="0"/>
  </r>
  <r>
    <x v="4"/>
    <s v="Sales"/>
    <s v="Chad Harter"/>
    <s v="Senior Mortgage Banker (AZ)"/>
    <x v="5"/>
    <x v="1"/>
    <x v="0"/>
  </r>
  <r>
    <x v="5"/>
    <s v="Sales"/>
    <s v="David Hollis Taylor"/>
    <s v="Senior Mortgage Banker (SD)"/>
    <x v="5"/>
    <x v="1"/>
    <x v="0"/>
  </r>
  <r>
    <x v="8"/>
    <s v="Sales"/>
    <s v="Matthew J. Schelich"/>
    <s v="Senior Mortgage Banker (TN)"/>
    <x v="5"/>
    <x v="1"/>
    <x v="0"/>
  </r>
  <r>
    <x v="4"/>
    <s v="Sales"/>
    <s v="Mark Suzuki"/>
    <s v="Senior Mortgage Banker (AZ)"/>
    <x v="5"/>
    <x v="1"/>
    <x v="0"/>
  </r>
  <r>
    <x v="8"/>
    <s v="Sales"/>
    <s v="Anthony J Passafiume III"/>
    <s v="Senior Mortgage Banker (TN)"/>
    <x v="5"/>
    <x v="1"/>
    <x v="0"/>
  </r>
  <r>
    <x v="4"/>
    <s v="Sales"/>
    <s v="Jered M. Schloss"/>
    <s v="Senior Mortgage Banker (AZ)"/>
    <x v="5"/>
    <x v="1"/>
    <x v="0"/>
  </r>
  <r>
    <x v="4"/>
    <s v="Sales"/>
    <s v="Marc Schirnglone"/>
    <s v="Senior Mortgage Banker (AZ)"/>
    <x v="5"/>
    <x v="1"/>
    <x v="0"/>
  </r>
  <r>
    <x v="1"/>
    <s v="Sales"/>
    <s v="Walfred Balandra"/>
    <s v="Loan Coordinator - SMA (FHR)"/>
    <x v="5"/>
    <x v="1"/>
    <x v="0"/>
  </r>
  <r>
    <x v="1"/>
    <s v="Sales"/>
    <s v="MUSTAFA KATHIRIA"/>
    <s v="Senior Mortgage Banker (FHR)"/>
    <x v="5"/>
    <x v="1"/>
    <x v="0"/>
  </r>
  <r>
    <x v="1"/>
    <s v="Operations"/>
    <s v="James Kwon"/>
    <s v="Senior Account Manager - Sr. Processor (FHR)"/>
    <x v="5"/>
    <x v="1"/>
    <x v="0"/>
  </r>
  <r>
    <x v="2"/>
    <s v="Other"/>
    <s v="Sandy K Lam"/>
    <s v="Pricing Manager"/>
    <x v="5"/>
    <x v="1"/>
    <x v="0"/>
  </r>
  <r>
    <x v="1"/>
    <s v="Sales"/>
    <s v="Tania Lara"/>
    <s v="Junior Mortgage Banker (FHR)"/>
    <x v="5"/>
    <x v="1"/>
    <x v="0"/>
  </r>
  <r>
    <x v="1"/>
    <s v="Sales"/>
    <s v="travis kahl"/>
    <s v="Junior Mortgage Banker (Old Req 1)"/>
    <x v="5"/>
    <x v="1"/>
    <x v="0"/>
  </r>
  <r>
    <x v="1"/>
    <s v="Sales"/>
    <s v="Sean Donavan Brown"/>
    <s v="Junior Mortgage Banker (FHR)"/>
    <x v="5"/>
    <x v="1"/>
    <x v="0"/>
  </r>
  <r>
    <x v="1"/>
    <s v="Operations"/>
    <s v="Megan Herring"/>
    <s v="Account Manager (FHR)"/>
    <x v="6"/>
    <x v="1"/>
    <x v="0"/>
  </r>
  <r>
    <x v="1"/>
    <s v="Operations"/>
    <s v="Louie Bustillos"/>
    <s v="Senior Account Manager - Sr. Processor (FHR)"/>
    <x v="6"/>
    <x v="1"/>
    <x v="0"/>
  </r>
  <r>
    <x v="1"/>
    <s v="Operations"/>
    <s v="Angela Duplantier"/>
    <s v="Senior Account Manager - Sr. Processor (FHR)"/>
    <x v="6"/>
    <x v="1"/>
    <x v="0"/>
  </r>
  <r>
    <x v="2"/>
    <s v="Other"/>
    <s v="Robert Bernabe"/>
    <s v="General Employment Application"/>
    <x v="6"/>
    <x v="1"/>
    <x v="0"/>
  </r>
  <r>
    <x v="4"/>
    <s v="Sales"/>
    <s v="Mark Rivas"/>
    <s v="Senior Mortgage Banker (AZ)"/>
    <x v="6"/>
    <x v="1"/>
    <x v="0"/>
  </r>
  <r>
    <x v="4"/>
    <s v="Sales"/>
    <s v="Steve  Tessier"/>
    <s v="Senior Mortgage Banker (AZ)"/>
    <x v="6"/>
    <x v="1"/>
    <x v="0"/>
  </r>
  <r>
    <x v="1"/>
    <s v="Sales"/>
    <s v="Nathan Weathersby"/>
    <s v="Senior Mortgage Banker (FHR)"/>
    <x v="6"/>
    <x v="1"/>
    <x v="0"/>
  </r>
  <r>
    <x v="1"/>
    <s v="Sales"/>
    <s v="Joel Bawcom"/>
    <s v="Senior Mortgage Banker (FHR)"/>
    <x v="6"/>
    <x v="1"/>
    <x v="0"/>
  </r>
  <r>
    <x v="1"/>
    <s v="Operations"/>
    <s v="Amauri Nicasio"/>
    <s v="Appraisal Coordinator"/>
    <x v="6"/>
    <x v="1"/>
    <x v="0"/>
  </r>
  <r>
    <x v="1"/>
    <s v="Operations"/>
    <s v="Rosechelle LaCompte-Montano"/>
    <s v="Underwriter"/>
    <x v="6"/>
    <x v="1"/>
    <x v="0"/>
  </r>
  <r>
    <x v="1"/>
    <s v="Operations"/>
    <s v="Vicki Daily"/>
    <s v="Underwriter"/>
    <x v="6"/>
    <x v="1"/>
    <x v="0"/>
  </r>
  <r>
    <x v="4"/>
    <s v="Sales"/>
    <s v="Paul Jones"/>
    <s v="Senior Mortgage Banker (AZ)"/>
    <x v="6"/>
    <x v="1"/>
    <x v="0"/>
  </r>
  <r>
    <x v="4"/>
    <s v="Sales"/>
    <s v="Michael Peri"/>
    <s v="Senior Mortgage Banker (AZ)"/>
    <x v="6"/>
    <x v="1"/>
    <x v="0"/>
  </r>
  <r>
    <x v="1"/>
    <s v="Sales"/>
    <s v="Brian Pugh"/>
    <s v="Senior Mortgage Banker (FHR)"/>
    <x v="6"/>
    <x v="1"/>
    <x v="0"/>
  </r>
  <r>
    <x v="4"/>
    <s v="Sales"/>
    <s v="HERBERT WUNDERLICH"/>
    <s v="Senior Mortgage Banker (AZ)"/>
    <x v="6"/>
    <x v="1"/>
    <x v="0"/>
  </r>
  <r>
    <x v="4"/>
    <s v="Sales"/>
    <s v="Benjamin Garcia"/>
    <s v="Senior Mortgage Banker (AZ)"/>
    <x v="6"/>
    <x v="1"/>
    <x v="0"/>
  </r>
  <r>
    <x v="4"/>
    <s v="Sales"/>
    <s v="Anthony Machometa"/>
    <s v="Senior Mortgage Banker (AZ)"/>
    <x v="6"/>
    <x v="1"/>
    <x v="0"/>
  </r>
  <r>
    <x v="4"/>
    <s v="Sales"/>
    <s v="John Murphy"/>
    <s v="Senior Mortgage Banker (AZ)"/>
    <x v="6"/>
    <x v="1"/>
    <x v="0"/>
  </r>
  <r>
    <x v="4"/>
    <s v="Sales"/>
    <s v="Brian Weaver"/>
    <s v="Senior Mortgage Banker (AZ)"/>
    <x v="6"/>
    <x v="1"/>
    <x v="0"/>
  </r>
  <r>
    <x v="2"/>
    <s v="Other"/>
    <s v="Kathy Henry"/>
    <s v="Wholesale Funder"/>
    <x v="6"/>
    <x v="1"/>
    <x v="0"/>
  </r>
  <r>
    <x v="1"/>
    <s v="Sales"/>
    <s v="Jeremiah Wisdom"/>
    <s v="Junior Mortgage Banker (Old Req 1)"/>
    <x v="6"/>
    <x v="1"/>
    <x v="0"/>
  </r>
  <r>
    <x v="1"/>
    <s v="Sales"/>
    <s v="Kaitlynn Wolfe"/>
    <s v="Junior Mortgage Banker (FHR)"/>
    <x v="6"/>
    <x v="1"/>
    <x v="0"/>
  </r>
  <r>
    <x v="1"/>
    <s v="Sales"/>
    <s v="Matthew Roos"/>
    <s v="Junior Mortgage Banker (Old Req 1)"/>
    <x v="6"/>
    <x v="1"/>
    <x v="0"/>
  </r>
  <r>
    <x v="1"/>
    <s v="Sales"/>
    <s v="Christopher Santagata"/>
    <s v="Junior Mortgage Banker (FHR)"/>
    <x v="6"/>
    <x v="1"/>
    <x v="0"/>
  </r>
  <r>
    <x v="1"/>
    <s v="Sales"/>
    <s v="Mai NGUYEN"/>
    <s v="Junior Mortgage Banker (FHR)"/>
    <x v="6"/>
    <x v="1"/>
    <x v="0"/>
  </r>
  <r>
    <x v="0"/>
    <m/>
    <s v="Kimberly Amoroso"/>
    <s v="General Application"/>
    <x v="6"/>
    <x v="1"/>
    <x v="0"/>
  </r>
  <r>
    <x v="1"/>
    <s v="Sales"/>
    <s v="Jacob Bustamante"/>
    <s v="Senior Mortgage Banker (FHR)"/>
    <x v="6"/>
    <x v="1"/>
    <x v="0"/>
  </r>
  <r>
    <x v="1"/>
    <s v="Operations"/>
    <s v="Mai T. Urbiztondo"/>
    <s v="Senior Account Manager - Sr. Processor (FHR)"/>
    <x v="6"/>
    <x v="1"/>
    <x v="0"/>
  </r>
  <r>
    <x v="1"/>
    <s v="Operations"/>
    <s v="Jennifer Bell"/>
    <s v="Senior Account Manager - Sr. Processor (FHR)"/>
    <x v="6"/>
    <x v="1"/>
    <x v="0"/>
  </r>
  <r>
    <x v="1"/>
    <s v="Operations"/>
    <s v="Craig Wittler"/>
    <s v="Underwriter"/>
    <x v="6"/>
    <x v="1"/>
    <x v="0"/>
  </r>
  <r>
    <x v="4"/>
    <s v="Sales"/>
    <s v="Brandon Miceli"/>
    <s v="Senior Mortgage Banker (AZ)"/>
    <x v="6"/>
    <x v="1"/>
    <x v="0"/>
  </r>
  <r>
    <x v="1"/>
    <s v="Operations"/>
    <s v="MICHELLE MARFONE"/>
    <s v="Senior Account Manager - Sr. Processor (FHR)"/>
    <x v="6"/>
    <x v="1"/>
    <x v="0"/>
  </r>
  <r>
    <x v="1"/>
    <s v="Administrative"/>
    <s v="Vanessa Lopez"/>
    <s v="Mail Clerk"/>
    <x v="6"/>
    <x v="1"/>
    <x v="0"/>
  </r>
  <r>
    <x v="1"/>
    <s v="Operations"/>
    <s v="TEY EM"/>
    <s v="Senior Account Manager - Sr. Processor (FHR)"/>
    <x v="6"/>
    <x v="1"/>
    <x v="0"/>
  </r>
  <r>
    <x v="1"/>
    <s v="Operations"/>
    <s v="Yesenia Martinez"/>
    <s v="Account Manager (FHR)"/>
    <x v="6"/>
    <x v="1"/>
    <x v="0"/>
  </r>
  <r>
    <x v="1"/>
    <s v="Sales"/>
    <s v="Jon Wright"/>
    <s v="Loan Coordinator - SMA (FHR)"/>
    <x v="6"/>
    <x v="1"/>
    <x v="0"/>
  </r>
  <r>
    <x v="4"/>
    <s v="Operations"/>
    <s v="Marianne Jolene Shively"/>
    <s v="Loan Coordinator-SMA (AZ)"/>
    <x v="7"/>
    <x v="1"/>
    <x v="0"/>
  </r>
  <r>
    <x v="4"/>
    <s v="Sales"/>
    <s v="Shawn Shute"/>
    <s v="Senior Mortgage Banker (AZ)"/>
    <x v="7"/>
    <x v="1"/>
    <x v="0"/>
  </r>
  <r>
    <x v="4"/>
    <s v="Sales"/>
    <s v="PAUL TENAGLIA"/>
    <s v="Senior Mortgage Banker (AZ)"/>
    <x v="7"/>
    <x v="1"/>
    <x v="0"/>
  </r>
  <r>
    <x v="4"/>
    <s v="Sales"/>
    <s v="Kirkley Hindson"/>
    <s v="Senior Mortgage Banker (AZ)"/>
    <x v="7"/>
    <x v="1"/>
    <x v="0"/>
  </r>
  <r>
    <x v="4"/>
    <s v="Sales"/>
    <s v="Gregory Coughlin"/>
    <s v="Senior Mortgage Banker (AZ)"/>
    <x v="7"/>
    <x v="1"/>
    <x v="0"/>
  </r>
  <r>
    <x v="4"/>
    <s v="Sales"/>
    <s v="CYNDI GONZALES"/>
    <s v="Junior Mortgage Banker (AZ)"/>
    <x v="7"/>
    <x v="1"/>
    <x v="0"/>
  </r>
  <r>
    <x v="4"/>
    <s v="Sales"/>
    <s v="Marshal Collins"/>
    <s v="Senior Mortgage Banker (AZ)"/>
    <x v="7"/>
    <x v="1"/>
    <x v="0"/>
  </r>
  <r>
    <x v="1"/>
    <s v="Operations"/>
    <s v="Lan Trinh"/>
    <s v="Senior Account Manager - Sr. Processor (FHR)"/>
    <x v="7"/>
    <x v="1"/>
    <x v="0"/>
  </r>
  <r>
    <x v="1"/>
    <s v="Operations"/>
    <s v="Lesley Martin"/>
    <s v="Underwriter"/>
    <x v="7"/>
    <x v="1"/>
    <x v="0"/>
  </r>
  <r>
    <x v="4"/>
    <s v="Sales"/>
    <s v="ERIC FUNDNER"/>
    <s v="Senior Mortgage Banker (AZ)"/>
    <x v="7"/>
    <x v="1"/>
    <x v="0"/>
  </r>
  <r>
    <x v="1"/>
    <s v="Sales"/>
    <s v="Kelvin Thai"/>
    <s v="Mortgage Banker - Accelerated Career in Effective Sales (FHR)"/>
    <x v="7"/>
    <x v="1"/>
    <x v="0"/>
  </r>
  <r>
    <x v="1"/>
    <s v="Sales"/>
    <s v="Paul Holguin"/>
    <s v="Mortgage Banker - Accelerated Career in Effective Sales (FHR)"/>
    <x v="7"/>
    <x v="1"/>
    <x v="0"/>
  </r>
  <r>
    <x v="1"/>
    <s v="Sales"/>
    <s v="James Chu"/>
    <s v="Mortgage Banker - ACES (FHR)"/>
    <x v="7"/>
    <x v="1"/>
    <x v="0"/>
  </r>
  <r>
    <x v="1"/>
    <s v="Sales"/>
    <s v="Moe Baydoun"/>
    <s v="Mortgage Banker - Accelerated Career in Effective Sales (FHR)"/>
    <x v="7"/>
    <x v="1"/>
    <x v="0"/>
  </r>
  <r>
    <x v="1"/>
    <s v="Sales"/>
    <s v="Sebrina Bohanan"/>
    <s v="Mortgage Banker - Accelerated Career in Effective Sales (FHR)"/>
    <x v="7"/>
    <x v="1"/>
    <x v="0"/>
  </r>
  <r>
    <x v="1"/>
    <s v="Sales"/>
    <s v="Fernanda Gonzalez"/>
    <s v="Mortgage Banker - Accelerated Career in Effective Sales (FHR)"/>
    <x v="7"/>
    <x v="1"/>
    <x v="0"/>
  </r>
  <r>
    <x v="1"/>
    <s v="Operations"/>
    <s v="Niccole Sprague"/>
    <s v="Doc Drawer"/>
    <x v="7"/>
    <x v="1"/>
    <x v="0"/>
  </r>
  <r>
    <x v="1"/>
    <s v="Sales"/>
    <s v="Christine Dezarn"/>
    <s v="Junior Mortgage Banker (FHR)"/>
    <x v="7"/>
    <x v="1"/>
    <x v="0"/>
  </r>
  <r>
    <x v="1"/>
    <s v="Sales"/>
    <s v="Joshua Unlayao"/>
    <s v="Junior Mortgage Banker (FHR)"/>
    <x v="7"/>
    <x v="1"/>
    <x v="0"/>
  </r>
  <r>
    <x v="4"/>
    <s v="Sales"/>
    <s v="Hillary Cawrse"/>
    <s v="Junior Mortgage Banker (AZ)"/>
    <x v="7"/>
    <x v="1"/>
    <x v="0"/>
  </r>
  <r>
    <x v="1"/>
    <s v="Sales"/>
    <s v="Kenneth Lim"/>
    <s v="Junior Mortgage Banker (FHR)"/>
    <x v="7"/>
    <x v="1"/>
    <x v="0"/>
  </r>
  <r>
    <x v="1"/>
    <s v="Sales"/>
    <s v="Beau James Peters"/>
    <s v="Junior Mortgage Banker (FHR)"/>
    <x v="7"/>
    <x v="1"/>
    <x v="0"/>
  </r>
  <r>
    <x v="4"/>
    <s v="Sales"/>
    <s v="Matthew Holmes"/>
    <s v="Underwriter (AZ)"/>
    <x v="7"/>
    <x v="1"/>
    <x v="0"/>
  </r>
  <r>
    <x v="1"/>
    <s v="Operations"/>
    <s v="Tracey Tran"/>
    <s v="Senior Account Manager - Sr. Processor (FHR)"/>
    <x v="7"/>
    <x v="1"/>
    <x v="0"/>
  </r>
  <r>
    <x v="4"/>
    <s v="Sales"/>
    <s v="Daniel Denniston"/>
    <s v="Junior Mortgage Banker (AZ)"/>
    <x v="7"/>
    <x v="1"/>
    <x v="0"/>
  </r>
  <r>
    <x v="8"/>
    <s v="Sales"/>
    <s v="Michael Williams"/>
    <s v="Senior Mortgage Banker (TN)"/>
    <x v="7"/>
    <x v="1"/>
    <x v="0"/>
  </r>
  <r>
    <x v="8"/>
    <s v="Sales"/>
    <s v="Michael Nadler"/>
    <s v="Senior Mortgage Banker (TN)"/>
    <x v="7"/>
    <x v="1"/>
    <x v="0"/>
  </r>
  <r>
    <x v="8"/>
    <s v="Sales"/>
    <s v="Samuel Adams"/>
    <s v="Senior Mortgage Banker (TN)"/>
    <x v="7"/>
    <x v="1"/>
    <x v="0"/>
  </r>
  <r>
    <x v="4"/>
    <s v="Sales"/>
    <s v="NICHOLAS SPRAGUE"/>
    <s v="Senior Mortgage Banker (AZ)"/>
    <x v="7"/>
    <x v="1"/>
    <x v="0"/>
  </r>
  <r>
    <x v="4"/>
    <s v="Sales"/>
    <s v="Dellis Evans"/>
    <s v="Senior Mortgage Banker (AZ)"/>
    <x v="7"/>
    <x v="1"/>
    <x v="0"/>
  </r>
  <r>
    <x v="5"/>
    <s v="Sales"/>
    <s v="David G. Weltsch"/>
    <s v="Senior Mortgage Banker (SD)"/>
    <x v="7"/>
    <x v="1"/>
    <x v="0"/>
  </r>
  <r>
    <x v="1"/>
    <s v="Operations"/>
    <s v="Jerry O'Neill"/>
    <s v="Senior Account Manager - Sr. Processor (FHR)"/>
    <x v="8"/>
    <x v="1"/>
    <x v="0"/>
  </r>
  <r>
    <x v="8"/>
    <s v="Sales"/>
    <s v="Catherine Casey"/>
    <s v="Senior Mortgage Banker (TN)"/>
    <x v="8"/>
    <x v="1"/>
    <x v="0"/>
  </r>
  <r>
    <x v="4"/>
    <s v="Sales"/>
    <s v="Joshua Baggesen"/>
    <s v="Senior Mortgage Banker (AZ)"/>
    <x v="8"/>
    <x v="1"/>
    <x v="0"/>
  </r>
  <r>
    <x v="1"/>
    <s v="Sales"/>
    <s v="Tony O. Valenzuela"/>
    <s v="Mortgage Banker - ACES (FHR)"/>
    <x v="8"/>
    <x v="1"/>
    <x v="0"/>
  </r>
  <r>
    <x v="1"/>
    <s v="Sales"/>
    <s v="Lucious Brown"/>
    <s v="Mortgage Banker - ACES (FHR)"/>
    <x v="8"/>
    <x v="1"/>
    <x v="0"/>
  </r>
  <r>
    <x v="4"/>
    <s v="Sales"/>
    <s v="Juan  alvarez"/>
    <s v="Senior Mortgage Banker (AZ)"/>
    <x v="8"/>
    <x v="1"/>
    <x v="0"/>
  </r>
  <r>
    <x v="4"/>
    <s v="Sales"/>
    <s v="Ryan Brown"/>
    <s v="Senior Mortgage Banker (AZ)"/>
    <x v="8"/>
    <x v="1"/>
    <x v="0"/>
  </r>
  <r>
    <x v="1"/>
    <s v="Human Resources"/>
    <s v="Test Test"/>
    <s v="Recruiting Coordinator"/>
    <x v="8"/>
    <x v="1"/>
    <x v="0"/>
  </r>
  <r>
    <x v="1"/>
    <s v="Operations"/>
    <s v="Yvette Raafat"/>
    <s v="Funder (FHR)"/>
    <x v="8"/>
    <x v="1"/>
    <x v="0"/>
  </r>
  <r>
    <x v="4"/>
    <s v="Operations"/>
    <s v="Patrick Feezell"/>
    <s v="Loan Coordinator-SMA (AZ)"/>
    <x v="8"/>
    <x v="1"/>
    <x v="0"/>
  </r>
  <r>
    <x v="1"/>
    <s v="Other"/>
    <s v="Aaron Freeman"/>
    <s v="Sr. Risk Analytics &amp; Reporting"/>
    <x v="8"/>
    <x v="1"/>
    <x v="0"/>
  </r>
  <r>
    <x v="1"/>
    <s v="Escrow"/>
    <s v="Shannon Kain"/>
    <s v="Escrow Closing Assistant (FHR)"/>
    <x v="8"/>
    <x v="1"/>
    <x v="0"/>
  </r>
  <r>
    <x v="1"/>
    <s v="Escrow"/>
    <s v="Cal Nguyen"/>
    <s v="Escrow Officer"/>
    <x v="8"/>
    <x v="1"/>
    <x v="0"/>
  </r>
  <r>
    <x v="1"/>
    <s v="Marketing"/>
    <s v="Amy Vo"/>
    <s v="Lock Desk Manager"/>
    <x v="8"/>
    <x v="1"/>
    <x v="0"/>
  </r>
  <r>
    <x v="1"/>
    <s v="Operations"/>
    <s v="Talonna Fonseca"/>
    <s v="Funder (FHR)"/>
    <x v="8"/>
    <x v="1"/>
    <x v="0"/>
  </r>
  <r>
    <x v="4"/>
    <s v="Operations"/>
    <s v="Binh Nguyen"/>
    <s v="Sr. Account Manager/Sr. Processor (AZ)"/>
    <x v="8"/>
    <x v="1"/>
    <x v="0"/>
  </r>
  <r>
    <x v="1"/>
    <s v="Operations"/>
    <s v="Robin Richard"/>
    <s v="Underwriter"/>
    <x v="8"/>
    <x v="1"/>
    <x v="0"/>
  </r>
  <r>
    <x v="1"/>
    <s v="Operations"/>
    <s v="Medy Criswell"/>
    <s v="Sr. Processor/Sr. Account Manager"/>
    <x v="8"/>
    <x v="1"/>
    <x v="0"/>
  </r>
  <r>
    <x v="1"/>
    <s v="Operations"/>
    <s v="Alexandra Karby"/>
    <s v="Sr. Processor/Sr. Account Manager"/>
    <x v="8"/>
    <x v="1"/>
    <x v="0"/>
  </r>
  <r>
    <x v="1"/>
    <s v="Operations"/>
    <s v="JAMEY COLLINS"/>
    <s v="Sr. Processor/Sr. Account Manager"/>
    <x v="8"/>
    <x v="1"/>
    <x v="0"/>
  </r>
  <r>
    <x v="4"/>
    <s v="Sales"/>
    <s v="David Lovett"/>
    <s v="Senior Mortgage Banker (AZ)"/>
    <x v="8"/>
    <x v="1"/>
    <x v="0"/>
  </r>
  <r>
    <x v="1"/>
    <s v="Human Resources"/>
    <s v="Marc Shay"/>
    <s v="Recruiter"/>
    <x v="8"/>
    <x v="1"/>
    <x v="0"/>
  </r>
  <r>
    <x v="5"/>
    <s v="Sales"/>
    <s v="Jared Sawyer"/>
    <s v="Senior Mortgage Banker (SD)"/>
    <x v="8"/>
    <x v="1"/>
    <x v="0"/>
  </r>
  <r>
    <x v="1"/>
    <s v="Operations"/>
    <s v="Garrett Kilbourn"/>
    <s v="Funder (FHR)"/>
    <x v="8"/>
    <x v="1"/>
    <x v="0"/>
  </r>
  <r>
    <x v="1"/>
    <s v="Operations"/>
    <s v="Heidi Panaroni"/>
    <s v="Sr. Processor/Sr. Account Manager"/>
    <x v="8"/>
    <x v="1"/>
    <x v="0"/>
  </r>
  <r>
    <x v="1"/>
    <s v="Quality Assurance"/>
    <s v="GREGORY L. HOPKINS"/>
    <s v="Document Control"/>
    <x v="8"/>
    <x v="1"/>
    <x v="0"/>
  </r>
  <r>
    <x v="4"/>
    <s v="Operations"/>
    <s v="Jason Reno"/>
    <s v="Sr. Account Manager/Sr. Processor (AZ)"/>
    <x v="9"/>
    <x v="1"/>
    <x v="0"/>
  </r>
  <r>
    <x v="1"/>
    <s v="Operations"/>
    <s v="Bryant Andrus"/>
    <s v="Account Manager (FHR)"/>
    <x v="9"/>
    <x v="1"/>
    <x v="0"/>
  </r>
  <r>
    <x v="4"/>
    <s v="Operations"/>
    <s v="Heather Lock"/>
    <s v="Sr. Account Manager/Sr. Processor (AZ)"/>
    <x v="9"/>
    <x v="1"/>
    <x v="0"/>
  </r>
  <r>
    <x v="4"/>
    <s v="Operations"/>
    <s v="Bethany Nielsen"/>
    <s v="Sr. Account Manager/Sr. Processor (AZ)"/>
    <x v="9"/>
    <x v="1"/>
    <x v="0"/>
  </r>
  <r>
    <x v="4"/>
    <s v="Operations"/>
    <s v="Dennise Simon"/>
    <s v="Sr. Account Manager/Sr. Processor (AZ)"/>
    <x v="9"/>
    <x v="1"/>
    <x v="0"/>
  </r>
  <r>
    <x v="4"/>
    <s v="Operations"/>
    <s v="Stacey Huisinga"/>
    <s v="Sr. Account Manager/Sr. Processor (AZ)"/>
    <x v="9"/>
    <x v="1"/>
    <x v="0"/>
  </r>
  <r>
    <x v="4"/>
    <s v="Operations"/>
    <s v="David B. Love"/>
    <s v="Sr. Account Manager/Sr. Processor (AZ)"/>
    <x v="9"/>
    <x v="1"/>
    <x v="0"/>
  </r>
  <r>
    <x v="4"/>
    <s v="Operations"/>
    <s v="Kenneth Horne"/>
    <s v="Sr. Account Manager/Sr. Processor (AZ)"/>
    <x v="9"/>
    <x v="1"/>
    <x v="0"/>
  </r>
  <r>
    <x v="4"/>
    <s v="Operations"/>
    <s v="Abby Amaro"/>
    <s v="Sr. Account Manager/Sr. Processor (AZ)"/>
    <x v="9"/>
    <x v="1"/>
    <x v="0"/>
  </r>
  <r>
    <x v="4"/>
    <s v="Sales"/>
    <s v="Katelyn Steele"/>
    <s v="Senior Mortgage Banker (AZ)"/>
    <x v="9"/>
    <x v="1"/>
    <x v="0"/>
  </r>
  <r>
    <x v="8"/>
    <s v="Sales"/>
    <s v="Jordan Allender"/>
    <s v="Senior Mortgage Banker (TN)"/>
    <x v="9"/>
    <x v="1"/>
    <x v="0"/>
  </r>
  <r>
    <x v="4"/>
    <s v="Sales"/>
    <s v="Chriss Lammers-Mcgraw"/>
    <s v="Sales Trainer (AZ)"/>
    <x v="9"/>
    <x v="1"/>
    <x v="0"/>
  </r>
  <r>
    <x v="8"/>
    <s v="Sales"/>
    <s v="Johnny Roscoe"/>
    <s v="Senior Mortgage Banker (TN)"/>
    <x v="9"/>
    <x v="1"/>
    <x v="0"/>
  </r>
  <r>
    <x v="1"/>
    <s v="Operations"/>
    <s v="Mardell maskrey"/>
    <s v="Sr. Processor/Sr. Account Manager"/>
    <x v="9"/>
    <x v="1"/>
    <x v="0"/>
  </r>
  <r>
    <x v="4"/>
    <s v="Operations"/>
    <s v="Bertha Gomez"/>
    <s v="Sr. Account Manager/Sr. Processor (AZ)"/>
    <x v="9"/>
    <x v="1"/>
    <x v="0"/>
  </r>
  <r>
    <x v="1"/>
    <s v="Operations"/>
    <s v="Mark Thibault Jr."/>
    <s v="Sr. Processor/Sr. Account Manager"/>
    <x v="9"/>
    <x v="1"/>
    <x v="0"/>
  </r>
  <r>
    <x v="1"/>
    <s v="Operations"/>
    <s v="Misty Wilks"/>
    <s v="Sr. Processor/Sr. Account Manager"/>
    <x v="9"/>
    <x v="1"/>
    <x v="0"/>
  </r>
  <r>
    <x v="1"/>
    <s v="Operations"/>
    <s v="Miki Wada"/>
    <s v="Funder (FHR)"/>
    <x v="9"/>
    <x v="1"/>
    <x v="0"/>
  </r>
  <r>
    <x v="1"/>
    <s v="Quality Assurance"/>
    <s v="Angela Logan"/>
    <s v="Filing Specialist"/>
    <x v="9"/>
    <x v="1"/>
    <x v="0"/>
  </r>
  <r>
    <x v="1"/>
    <s v="Operations"/>
    <s v="Ashley Phillips"/>
    <s v="Vendor Services - Appraisal Coordinator (FHR)"/>
    <x v="9"/>
    <x v="1"/>
    <x v="0"/>
  </r>
  <r>
    <x v="1"/>
    <s v="Operations"/>
    <s v="Brittany Nelson"/>
    <s v="Vendor Services - Appraisal Coordinator (FHR)"/>
    <x v="9"/>
    <x v="1"/>
    <x v="0"/>
  </r>
  <r>
    <x v="1"/>
    <s v="Other"/>
    <s v="Justin R. Zampino"/>
    <s v="Image Specialist"/>
    <x v="9"/>
    <x v="1"/>
    <x v="0"/>
  </r>
  <r>
    <x v="1"/>
    <s v="Information Technology"/>
    <s v="Traci Landry"/>
    <s v="BI (Business Intelligence) Analyst (FHR)"/>
    <x v="9"/>
    <x v="1"/>
    <x v="0"/>
  </r>
  <r>
    <x v="1"/>
    <s v="Operations"/>
    <s v="Jennifer Bulone"/>
    <s v="Sr. Processor/Sr. Account Manager"/>
    <x v="9"/>
    <x v="1"/>
    <x v="0"/>
  </r>
  <r>
    <x v="1"/>
    <s v="Operations"/>
    <s v="Eric Mickelson"/>
    <s v="Underwriter (FHR)"/>
    <x v="9"/>
    <x v="1"/>
    <x v="0"/>
  </r>
  <r>
    <x v="1"/>
    <s v="Operations"/>
    <s v="Eli Wang"/>
    <s v="Underwriting Team Lead #5(FHR)"/>
    <x v="9"/>
    <x v="1"/>
    <x v="0"/>
  </r>
  <r>
    <x v="1"/>
    <s v="Operations"/>
    <s v="Michael Mitobe"/>
    <s v="Vendor Services - Appraisal Coordinator (FHR)"/>
    <x v="9"/>
    <x v="1"/>
    <x v="0"/>
  </r>
  <r>
    <x v="1"/>
    <s v="Operations"/>
    <s v="Terry Boyd"/>
    <s v="Vendor Services - Appraisal Coordinator (FHR)"/>
    <x v="9"/>
    <x v="1"/>
    <x v="0"/>
  </r>
  <r>
    <x v="1"/>
    <s v="Operations"/>
    <s v="SUSIE SMITH"/>
    <s v="Vendor Services - Appraisal Coordinator (FHR)"/>
    <x v="9"/>
    <x v="1"/>
    <x v="0"/>
  </r>
  <r>
    <x v="1"/>
    <s v="Operations"/>
    <s v="Jonathan Mendoza"/>
    <s v="Sr. Processor/Sr. Account Manager"/>
    <x v="9"/>
    <x v="1"/>
    <x v="0"/>
  </r>
  <r>
    <x v="1"/>
    <s v="Operations"/>
    <s v="PETER GARFINKLE"/>
    <s v="Underwriter (FHR)"/>
    <x v="9"/>
    <x v="1"/>
    <x v="0"/>
  </r>
  <r>
    <x v="1"/>
    <s v="Operations"/>
    <s v="Ruth Richardson Stroup"/>
    <s v="Sr. Processor/Sr. Account Manager"/>
    <x v="9"/>
    <x v="1"/>
    <x v="0"/>
  </r>
  <r>
    <x v="1"/>
    <s v="Operations"/>
    <s v="taurus brooks"/>
    <s v="Account Manager (FHR)"/>
    <x v="9"/>
    <x v="1"/>
    <x v="0"/>
  </r>
  <r>
    <x v="1"/>
    <s v="Operations"/>
    <s v="Renee Teasta"/>
    <s v="Sr. Processor/Sr. Account Manager"/>
    <x v="9"/>
    <x v="1"/>
    <x v="0"/>
  </r>
  <r>
    <x v="5"/>
    <s v="Sales"/>
    <s v="Keith Baker"/>
    <s v="Senior Mortgage Banker"/>
    <x v="9"/>
    <x v="1"/>
    <x v="0"/>
  </r>
  <r>
    <x v="5"/>
    <s v="Sales"/>
    <s v="DANIEL S. BARBIER"/>
    <s v="Sales Manager"/>
    <x v="9"/>
    <x v="1"/>
    <x v="0"/>
  </r>
  <r>
    <x v="5"/>
    <s v="Sales"/>
    <s v="Ivanka Burgess"/>
    <s v="Senior Mortgage Banker (SD)"/>
    <x v="9"/>
    <x v="1"/>
    <x v="0"/>
  </r>
  <r>
    <x v="0"/>
    <m/>
    <s v="Daniel Curtis"/>
    <s v="General Application"/>
    <x v="9"/>
    <x v="1"/>
    <x v="0"/>
  </r>
  <r>
    <x v="0"/>
    <m/>
    <s v="Jennifer Torres"/>
    <s v="General Application"/>
    <x v="9"/>
    <x v="1"/>
    <x v="0"/>
  </r>
  <r>
    <x v="1"/>
    <s v="Escrow"/>
    <s v="Preena Nugsiang"/>
    <s v="Escrow Closing Assistant (FHR)"/>
    <x v="9"/>
    <x v="1"/>
    <x v="0"/>
  </r>
  <r>
    <x v="1"/>
    <s v="Human Resources"/>
    <s v="John T. McCarthy"/>
    <s v="Recruiter"/>
    <x v="9"/>
    <x v="1"/>
    <x v="0"/>
  </r>
  <r>
    <x v="1"/>
    <s v="Marketing"/>
    <s v="Caren Thompson"/>
    <s v="Marketing Manager"/>
    <x v="9"/>
    <x v="1"/>
    <x v="0"/>
  </r>
  <r>
    <x v="1"/>
    <s v="Operations"/>
    <s v="Christine Dongell"/>
    <s v="Vendor Services - Appraisal Coordinator (FHR)"/>
    <x v="9"/>
    <x v="1"/>
    <x v="0"/>
  </r>
  <r>
    <x v="1"/>
    <s v="Operations"/>
    <s v="David Hong"/>
    <s v="Account Manager (FHR)"/>
    <x v="9"/>
    <x v="1"/>
    <x v="0"/>
  </r>
  <r>
    <x v="2"/>
    <s v="Other"/>
    <s v="Diane Gray"/>
    <s v="Project Manager Strategic Initiatives"/>
    <x v="9"/>
    <x v="1"/>
    <x v="0"/>
  </r>
  <r>
    <x v="1"/>
    <s v="Other"/>
    <s v="lawrence lam"/>
    <s v="Loan Servicing Specialist Team Lead"/>
    <x v="9"/>
    <x v="1"/>
    <x v="0"/>
  </r>
  <r>
    <x v="1"/>
    <s v="Other"/>
    <s v="Alaychia Lanier"/>
    <s v="Image Specialist"/>
    <x v="9"/>
    <x v="1"/>
    <x v="0"/>
  </r>
  <r>
    <x v="1"/>
    <s v="Quality Assurance"/>
    <s v="Gina Phillips"/>
    <s v="Investor Delivery Assistant"/>
    <x v="9"/>
    <x v="1"/>
    <x v="0"/>
  </r>
  <r>
    <x v="1"/>
    <s v="Sales"/>
    <s v="mike haug"/>
    <s v="Junior Mortgage Banker (FHR)"/>
    <x v="9"/>
    <x v="1"/>
    <x v="0"/>
  </r>
  <r>
    <x v="1"/>
    <s v="Sales"/>
    <s v="Derek Taber"/>
    <s v="Mortgage Banker - Accelerated Career in Effective Sales (FHR)"/>
    <x v="9"/>
    <x v="1"/>
    <x v="0"/>
  </r>
  <r>
    <x v="1"/>
    <s v="Sales"/>
    <s v="Manuel Mendez"/>
    <s v="Senior Mortgage Banker (FHR)"/>
    <x v="9"/>
    <x v="1"/>
    <x v="0"/>
  </r>
  <r>
    <x v="1"/>
    <s v="Sales"/>
    <s v="Rodney Kemp Jr."/>
    <s v="Mortgage Banker - ACES (FHR)"/>
    <x v="9"/>
    <x v="1"/>
    <x v="0"/>
  </r>
  <r>
    <x v="1"/>
    <s v="Sales"/>
    <s v="lawrence lam"/>
    <s v="Mortgage Banker - ACES (FHR)"/>
    <x v="9"/>
    <x v="1"/>
    <x v="0"/>
  </r>
  <r>
    <x v="1"/>
    <s v="Sales"/>
    <s v="Mario Soto"/>
    <s v="Mortgage Banker - Accelerated Career in Effective Sales (FHR)"/>
    <x v="9"/>
    <x v="1"/>
    <x v="0"/>
  </r>
  <r>
    <x v="1"/>
    <s v="Sales"/>
    <s v="Andrew Carter"/>
    <s v="Mortgage Banker - ACES (FHR)"/>
    <x v="9"/>
    <x v="1"/>
    <x v="0"/>
  </r>
  <r>
    <x v="1"/>
    <s v="Sales"/>
    <s v="David Rubio"/>
    <s v="Senior Mortgage Banker (FHR)"/>
    <x v="9"/>
    <x v="1"/>
    <x v="0"/>
  </r>
  <r>
    <x v="1"/>
    <s v="Sales"/>
    <s v="Darian Tran"/>
    <s v="Mortgage Banker - ACES (FHR)"/>
    <x v="9"/>
    <x v="1"/>
    <x v="0"/>
  </r>
  <r>
    <x v="1"/>
    <s v="Sales"/>
    <s v="Julie Foerster"/>
    <s v="Junior Mortgage Banker (FHR)"/>
    <x v="9"/>
    <x v="1"/>
    <x v="0"/>
  </r>
  <r>
    <x v="1"/>
    <s v="Sales"/>
    <s v="Susan Nealon"/>
    <s v="Senior Mortgage Banker (FHR)"/>
    <x v="9"/>
    <x v="1"/>
    <x v="0"/>
  </r>
  <r>
    <x v="1"/>
    <s v="Sales"/>
    <s v="DANIEL VILLON"/>
    <s v="Mortgage Banker - ACES (FHR)"/>
    <x v="9"/>
    <x v="1"/>
    <x v="0"/>
  </r>
  <r>
    <x v="1"/>
    <s v="Sales"/>
    <s v="Quinn Van Vranken"/>
    <s v="Mortgage Banker - Accelerated Career in Effective Sales (FHR)"/>
    <x v="9"/>
    <x v="1"/>
    <x v="0"/>
  </r>
  <r>
    <x v="1"/>
    <s v="Sales"/>
    <s v="Anthony Carlos Jr"/>
    <s v="Junior Mortgage Banker (FHR)"/>
    <x v="9"/>
    <x v="1"/>
    <x v="0"/>
  </r>
  <r>
    <x v="1"/>
    <s v="Sales"/>
    <s v="Chris Ramos"/>
    <s v="Mortgage Banker - Accelerated Career in Effective Sales (FHR)"/>
    <x v="9"/>
    <x v="1"/>
    <x v="0"/>
  </r>
  <r>
    <x v="1"/>
    <s v="Sales"/>
    <s v="christopher groscost"/>
    <s v="Mortgage Banker - ACES (FHR)"/>
    <x v="9"/>
    <x v="1"/>
    <x v="0"/>
  </r>
  <r>
    <x v="1"/>
    <s v="Sales"/>
    <s v="Sherwin Sassani"/>
    <s v="Mortgage Banker - Accelerated Career in Effective Sales (FHR)"/>
    <x v="9"/>
    <x v="1"/>
    <x v="0"/>
  </r>
  <r>
    <x v="1"/>
    <s v="Sales"/>
    <s v="Jeffrey CLARK"/>
    <s v="Mortgage Banker - Accelerated Career in Effective Sales (FHR)"/>
    <x v="9"/>
    <x v="1"/>
    <x v="0"/>
  </r>
  <r>
    <x v="2"/>
    <s v="Other"/>
    <s v="Zack Kiebach"/>
    <s v="General Employment Application"/>
    <x v="9"/>
    <x v="1"/>
    <x v="0"/>
  </r>
  <r>
    <x v="4"/>
    <s v="Operations"/>
    <s v="Jennifer Alesi"/>
    <s v="Sr. Account Manager/Sr. Processor (AZ)"/>
    <x v="10"/>
    <x v="1"/>
    <x v="0"/>
  </r>
  <r>
    <x v="4"/>
    <s v="Operations"/>
    <s v="Kari Hedayati"/>
    <s v="Sr. Account Manager/Sr. Processor (AZ)"/>
    <x v="10"/>
    <x v="1"/>
    <x v="0"/>
  </r>
  <r>
    <x v="4"/>
    <s v="Operations"/>
    <s v="Lorena Harrison"/>
    <s v="Sr. Account Manager/Sr. Processor (AZ)"/>
    <x v="10"/>
    <x v="1"/>
    <x v="0"/>
  </r>
  <r>
    <x v="4"/>
    <s v="Operations"/>
    <s v="Christina Whitaker"/>
    <s v="Sr. Account Manager/Sr. Processor (AZ)"/>
    <x v="10"/>
    <x v="1"/>
    <x v="0"/>
  </r>
  <r>
    <x v="4"/>
    <s v="Operations"/>
    <s v="Michael Clouatre"/>
    <s v="Sr. Account Manager/Sr. Processor (AZ)"/>
    <x v="10"/>
    <x v="1"/>
    <x v="0"/>
  </r>
  <r>
    <x v="4"/>
    <s v="Operations"/>
    <s v="alessandro scovazzi"/>
    <s v="Sr. Account Manager/Sr. Processor (AZ)"/>
    <x v="10"/>
    <x v="1"/>
    <x v="0"/>
  </r>
  <r>
    <x v="4"/>
    <s v="Operations"/>
    <s v="Marc Gumulka"/>
    <s v="Sr. Account Manager/Sr. Processor (AZ)"/>
    <x v="10"/>
    <x v="1"/>
    <x v="0"/>
  </r>
  <r>
    <x v="1"/>
    <s v="Operations"/>
    <s v="Jennifer Torres"/>
    <s v="Account Manager (FHR)"/>
    <x v="10"/>
    <x v="1"/>
    <x v="0"/>
  </r>
  <r>
    <x v="4"/>
    <s v="Operations"/>
    <s v="Gregg Vignovich"/>
    <s v="Sr. Account Manager/Sr. Processor (AZ)"/>
    <x v="10"/>
    <x v="1"/>
    <x v="0"/>
  </r>
  <r>
    <x v="4"/>
    <s v="Operations"/>
    <s v="Eric  Cheney"/>
    <s v="Sr. Account Manager/Sr. Processor (AZ)"/>
    <x v="10"/>
    <x v="1"/>
    <x v="0"/>
  </r>
  <r>
    <x v="4"/>
    <s v="Operations"/>
    <s v="David Hernandez"/>
    <s v="Loan Coordinator-SMA (AZ)"/>
    <x v="10"/>
    <x v="1"/>
    <x v="0"/>
  </r>
  <r>
    <x v="4"/>
    <s v="Operations"/>
    <s v="Kari McNamara"/>
    <s v="Sr. Account Manager/Sr. Processor (AZ)"/>
    <x v="10"/>
    <x v="1"/>
    <x v="0"/>
  </r>
  <r>
    <x v="4"/>
    <s v="Operations"/>
    <s v="Tyler Povey"/>
    <s v="Sr. Account Manager/Sr. Processor (AZ)"/>
    <x v="10"/>
    <x v="1"/>
    <x v="0"/>
  </r>
  <r>
    <x v="4"/>
    <s v="Operations"/>
    <s v="Elizabeth Schulze"/>
    <s v="Sr. Account Manager/Sr. Processor (AZ)"/>
    <x v="10"/>
    <x v="1"/>
    <x v="0"/>
  </r>
  <r>
    <x v="4"/>
    <s v="Operations"/>
    <s v="Somer Ruch"/>
    <s v="Sr. Account Manager/Sr. Processor (AZ)"/>
    <x v="10"/>
    <x v="1"/>
    <x v="0"/>
  </r>
  <r>
    <x v="4"/>
    <s v="Sales"/>
    <s v="Brandan Logan"/>
    <s v="Senior Mortgage Banker (AZ)"/>
    <x v="10"/>
    <x v="1"/>
    <x v="0"/>
  </r>
  <r>
    <x v="4"/>
    <s v="Sales"/>
    <s v="Sarah Owens"/>
    <s v="Senior Mortgage Banker (AZ)"/>
    <x v="10"/>
    <x v="1"/>
    <x v="0"/>
  </r>
  <r>
    <x v="8"/>
    <s v="Sales"/>
    <s v="Drew M. Becker"/>
    <s v="Senior Mortgage Banker (TN)"/>
    <x v="10"/>
    <x v="1"/>
    <x v="0"/>
  </r>
  <r>
    <x v="4"/>
    <s v="Sales"/>
    <s v="FRED QUICK"/>
    <s v="Senior Mortgage Banker (AZ)"/>
    <x v="10"/>
    <x v="1"/>
    <x v="0"/>
  </r>
  <r>
    <x v="4"/>
    <s v="Sales"/>
    <s v="Scott Peary"/>
    <s v="Senior Mortgage Banker (AZ)"/>
    <x v="10"/>
    <x v="1"/>
    <x v="0"/>
  </r>
  <r>
    <x v="8"/>
    <s v="Sales"/>
    <s v="Johnathan Bancroft"/>
    <s v="Senior Mortgage Banker (TN)"/>
    <x v="10"/>
    <x v="1"/>
    <x v="0"/>
  </r>
  <r>
    <x v="1"/>
    <s v="Escrow"/>
    <s v="Debbie T. Nguyen"/>
    <s v="Escrow Officer"/>
    <x v="10"/>
    <x v="1"/>
    <x v="0"/>
  </r>
  <r>
    <x v="1"/>
    <s v="Operations"/>
    <s v="Sergio Montanez"/>
    <s v="Sr. Processor/Sr. Account Manager"/>
    <x v="10"/>
    <x v="1"/>
    <x v="0"/>
  </r>
  <r>
    <x v="1"/>
    <s v="Operations"/>
    <s v="Tony Chawla"/>
    <s v="Vendor Services - Appraisal Coordinator (FHR)"/>
    <x v="10"/>
    <x v="1"/>
    <x v="0"/>
  </r>
  <r>
    <x v="1"/>
    <s v="Operations"/>
    <s v="Phyllis Bowman"/>
    <s v="Sr. Processor/Sr. Account Manager"/>
    <x v="10"/>
    <x v="1"/>
    <x v="0"/>
  </r>
  <r>
    <x v="1"/>
    <s v="Operations"/>
    <s v="Nai Saechao"/>
    <s v="Account Manager (FHR)"/>
    <x v="10"/>
    <x v="1"/>
    <x v="0"/>
  </r>
  <r>
    <x v="1"/>
    <s v="Operations"/>
    <s v="Laura Ebersole"/>
    <s v="Sr. Processor/Sr. Account Manager"/>
    <x v="10"/>
    <x v="1"/>
    <x v="0"/>
  </r>
  <r>
    <x v="1"/>
    <s v="Operations"/>
    <s v="Clamesa S. Lawson"/>
    <s v="Account Manager (FHR)"/>
    <x v="10"/>
    <x v="1"/>
    <x v="0"/>
  </r>
  <r>
    <x v="1"/>
    <s v="Operations"/>
    <s v="Rizalino Cruz"/>
    <s v="Sr. Processor/Sr. Account Manager"/>
    <x v="10"/>
    <x v="1"/>
    <x v="0"/>
  </r>
  <r>
    <x v="1"/>
    <s v="Operations"/>
    <s v="Veronica Ramirez"/>
    <s v="Account Manager (FHR)"/>
    <x v="10"/>
    <x v="1"/>
    <x v="0"/>
  </r>
  <r>
    <x v="1"/>
    <s v="Operations"/>
    <s v="Rufino Chan"/>
    <s v="Sr. Processor/Sr. Account Manager"/>
    <x v="10"/>
    <x v="1"/>
    <x v="0"/>
  </r>
  <r>
    <x v="1"/>
    <s v="Operations"/>
    <s v="Kimberly Banda"/>
    <s v="Sr. Processor/Sr. Account Manager"/>
    <x v="10"/>
    <x v="1"/>
    <x v="0"/>
  </r>
  <r>
    <x v="1"/>
    <s v="Operations"/>
    <s v="Mariano Bautista"/>
    <s v="Interim Loan Servicing Specialist"/>
    <x v="10"/>
    <x v="1"/>
    <x v="0"/>
  </r>
  <r>
    <x v="1"/>
    <s v="Operations"/>
    <s v="Jake Han"/>
    <s v="Sr. Processor/Sr. Account Manager"/>
    <x v="10"/>
    <x v="1"/>
    <x v="0"/>
  </r>
  <r>
    <x v="1"/>
    <s v="Operations"/>
    <s v="Kathy Gutierrez"/>
    <s v="Sr. Processor/Sr. Account Manager"/>
    <x v="10"/>
    <x v="1"/>
    <x v="0"/>
  </r>
  <r>
    <x v="4"/>
    <s v="Operations"/>
    <s v="Stefanie Schuette"/>
    <s v="Loan Coordinator-SMA (AZ)"/>
    <x v="10"/>
    <x v="1"/>
    <x v="0"/>
  </r>
  <r>
    <x v="1"/>
    <s v="Operations"/>
    <s v="sabrinapalmateer@yahoo.com Palmateer"/>
    <s v="Sr. Processor/Sr. Account Manager"/>
    <x v="10"/>
    <x v="1"/>
    <x v="0"/>
  </r>
  <r>
    <x v="1"/>
    <s v="Operations"/>
    <s v="Lakesia Moore"/>
    <s v="Senior Account Manager - Sr. Processor (FHR)"/>
    <x v="10"/>
    <x v="1"/>
    <x v="0"/>
  </r>
  <r>
    <x v="1"/>
    <s v="Other"/>
    <s v="Kevn Lewis"/>
    <s v="Image Specialist"/>
    <x v="10"/>
    <x v="1"/>
    <x v="0"/>
  </r>
  <r>
    <x v="1"/>
    <s v="Other"/>
    <s v="Eric Jenner"/>
    <s v="Image Specialist"/>
    <x v="10"/>
    <x v="1"/>
    <x v="0"/>
  </r>
  <r>
    <x v="1"/>
    <s v="Sales"/>
    <s v="Andrew Casas"/>
    <s v="Loan Coordinator - SMA (FHR)"/>
    <x v="10"/>
    <x v="1"/>
    <x v="0"/>
  </r>
  <r>
    <x v="1"/>
    <s v="Sales"/>
    <s v="Luis Rego"/>
    <s v="Loan Coordinator - SMA (FHR)"/>
    <x v="10"/>
    <x v="1"/>
    <x v="0"/>
  </r>
  <r>
    <x v="1"/>
    <s v="Sales"/>
    <s v="Daniel Velasquez"/>
    <s v="Loan Coordinator - SMA (FHR)"/>
    <x v="10"/>
    <x v="1"/>
    <x v="0"/>
  </r>
  <r>
    <x v="1"/>
    <s v="Sales"/>
    <s v="Ruby Chang"/>
    <s v="Loan Coordinator - SMA (FHR)"/>
    <x v="10"/>
    <x v="1"/>
    <x v="0"/>
  </r>
  <r>
    <x v="1"/>
    <s v="Sales"/>
    <s v="Jeff Kim"/>
    <s v="Junior Mortgage Banker (FHR)"/>
    <x v="10"/>
    <x v="1"/>
    <x v="0"/>
  </r>
  <r>
    <x v="1"/>
    <s v="Secondary Marketing"/>
    <s v="Cindy Rodriguez"/>
    <s v="Collateral Document Specialist"/>
    <x v="10"/>
    <x v="1"/>
    <x v="0"/>
  </r>
  <r>
    <x v="1"/>
    <s v="Other"/>
    <s v="Jesse Liu"/>
    <s v="VP, Risk Analytics &amp; Reporting"/>
    <x v="10"/>
    <x v="1"/>
    <x v="0"/>
  </r>
  <r>
    <x v="1"/>
    <s v="Escrow"/>
    <s v="Guadalupe Fernandez"/>
    <s v="Escrow Closing Assistant (FHR)"/>
    <x v="10"/>
    <x v="1"/>
    <x v="0"/>
  </r>
  <r>
    <x v="1"/>
    <s v="Escrow"/>
    <s v="Aimee Gagnon"/>
    <s v="Escrow Officer"/>
    <x v="10"/>
    <x v="1"/>
    <x v="0"/>
  </r>
  <r>
    <x v="1"/>
    <s v="Escrow"/>
    <s v="VINH X PHAM"/>
    <s v="Escrow Closing Assistant (FHR)"/>
    <x v="10"/>
    <x v="1"/>
    <x v="0"/>
  </r>
  <r>
    <x v="1"/>
    <s v="Operations"/>
    <s v="CATALINA J. LIM"/>
    <s v="Account Manager (FHR)"/>
    <x v="10"/>
    <x v="1"/>
    <x v="0"/>
  </r>
  <r>
    <x v="1"/>
    <s v="Operations"/>
    <s v="Maria M. Rivera"/>
    <s v="Underwriter (FHR)"/>
    <x v="10"/>
    <x v="1"/>
    <x v="0"/>
  </r>
  <r>
    <x v="1"/>
    <s v="Operations"/>
    <s v="Samy Sos"/>
    <s v="Account Manager (FHR)"/>
    <x v="10"/>
    <x v="1"/>
    <x v="0"/>
  </r>
  <r>
    <x v="1"/>
    <s v="Operations"/>
    <s v="Rosa Ramos"/>
    <s v="Doc Drawer"/>
    <x v="10"/>
    <x v="1"/>
    <x v="0"/>
  </r>
  <r>
    <x v="1"/>
    <s v="Operations"/>
    <s v="Laura Avila"/>
    <s v="Funder (FHR)"/>
    <x v="10"/>
    <x v="1"/>
    <x v="0"/>
  </r>
  <r>
    <x v="1"/>
    <s v="Operations"/>
    <s v="David J. Garr-Peel"/>
    <s v="Account Manager (FHR)"/>
    <x v="10"/>
    <x v="1"/>
    <x v="0"/>
  </r>
  <r>
    <x v="1"/>
    <s v="Operations"/>
    <s v="Jason M Hull"/>
    <s v="Underwriter (FHR)"/>
    <x v="10"/>
    <x v="1"/>
    <x v="0"/>
  </r>
  <r>
    <x v="1"/>
    <s v="Operations"/>
    <s v="Roselyn Nguyen"/>
    <s v="Account Manager (FHR)"/>
    <x v="10"/>
    <x v="1"/>
    <x v="0"/>
  </r>
  <r>
    <x v="1"/>
    <s v="Operations"/>
    <s v="Han  (Chean -Han Lee) Lee"/>
    <s v="Underwriter (FHR)"/>
    <x v="10"/>
    <x v="1"/>
    <x v="0"/>
  </r>
  <r>
    <x v="1"/>
    <s v="Operations"/>
    <s v="Stephanie A. Young"/>
    <s v="Account Manager (FHR)"/>
    <x v="10"/>
    <x v="1"/>
    <x v="0"/>
  </r>
  <r>
    <x v="2"/>
    <s v="Other"/>
    <s v="AURELIO RODEL BERNABE"/>
    <s v="General Employment Application"/>
    <x v="10"/>
    <x v="1"/>
    <x v="0"/>
  </r>
  <r>
    <x v="1"/>
    <s v="Quality Assurance"/>
    <s v="Christina Rockwood"/>
    <s v="Document Control"/>
    <x v="10"/>
    <x v="1"/>
    <x v="0"/>
  </r>
  <r>
    <x v="8"/>
    <s v="Sales"/>
    <s v="Jennifer  Wilson"/>
    <s v="Senior Mortgage Banker (TN)"/>
    <x v="10"/>
    <x v="1"/>
    <x v="0"/>
  </r>
  <r>
    <x v="1"/>
    <s v="Secondary Marketing"/>
    <s v="Stacey Koupal"/>
    <s v="Collateral Document Specialist"/>
    <x v="10"/>
    <x v="1"/>
    <x v="0"/>
  </r>
  <r>
    <x v="1"/>
    <s v="Secondary Marketing"/>
    <s v="Mollie Le Quan"/>
    <s v="Collateral Document Specialist"/>
    <x v="10"/>
    <x v="1"/>
    <x v="0"/>
  </r>
  <r>
    <x v="1"/>
    <s v="Secondary Marketing"/>
    <s v="Jennifer Nguyen"/>
    <s v="Collateral Document Specialist"/>
    <x v="10"/>
    <x v="1"/>
    <x v="0"/>
  </r>
  <r>
    <x v="0"/>
    <m/>
    <s v="Lukas A. Martisius, MBA"/>
    <s v="General Application"/>
    <x v="10"/>
    <x v="1"/>
    <x v="0"/>
  </r>
  <r>
    <x v="5"/>
    <s v="Operations"/>
    <s v="Veronica Menchaca"/>
    <s v="Senior Account Manager - Sr. Processor"/>
    <x v="10"/>
    <x v="1"/>
    <x v="0"/>
  </r>
  <r>
    <x v="1"/>
    <s v="Operations"/>
    <s v="Gema Bucio"/>
    <s v="Underwriter"/>
    <x v="10"/>
    <x v="1"/>
    <x v="0"/>
  </r>
  <r>
    <x v="1"/>
    <s v="Operations"/>
    <s v="CHANNY CHOCH"/>
    <s v="Sr. Processor/Sr. Account Manager"/>
    <x v="10"/>
    <x v="1"/>
    <x v="0"/>
  </r>
  <r>
    <x v="1"/>
    <s v="Operations"/>
    <s v="Elizabeth Josephine Lebron"/>
    <s v="Funder (FHR)"/>
    <x v="10"/>
    <x v="1"/>
    <x v="0"/>
  </r>
  <r>
    <x v="1"/>
    <s v="Operations"/>
    <s v="Danielle Saldana"/>
    <s v="Account Manager (FHR)"/>
    <x v="10"/>
    <x v="1"/>
    <x v="0"/>
  </r>
  <r>
    <x v="4"/>
    <s v="Operations"/>
    <s v="David Engquist"/>
    <s v="Sr. Account Manager/Sr. Processor (AZ)"/>
    <x v="10"/>
    <x v="1"/>
    <x v="0"/>
  </r>
  <r>
    <x v="1"/>
    <s v="Operations"/>
    <s v="Peggy Kwon"/>
    <s v="Underwriter (FHR)"/>
    <x v="10"/>
    <x v="1"/>
    <x v="0"/>
  </r>
  <r>
    <x v="1"/>
    <s v="Other"/>
    <s v="Kimberly C. Derk"/>
    <s v="Post Funding Mail Processor"/>
    <x v="10"/>
    <x v="1"/>
    <x v="0"/>
  </r>
  <r>
    <x v="1"/>
    <s v="Sales"/>
    <s v="Jordon Ford"/>
    <s v="Loan Coordinator - SMA (FHR)"/>
    <x v="10"/>
    <x v="1"/>
    <x v="0"/>
  </r>
  <r>
    <x v="1"/>
    <s v="Legal"/>
    <s v="Darcie L. Cancino"/>
    <s v="Mortgage Compliance Officer (FHR)"/>
    <x v="10"/>
    <x v="1"/>
    <x v="0"/>
  </r>
  <r>
    <x v="1"/>
    <s v="Administrative"/>
    <s v="Kendra Eaton"/>
    <s v="Executive Assistant-Marketing"/>
    <x v="10"/>
    <x v="1"/>
    <x v="0"/>
  </r>
  <r>
    <x v="1"/>
    <s v="Information Technology"/>
    <s v="Stely Duong"/>
    <s v="Reports Analyst (FHR)"/>
    <x v="10"/>
    <x v="1"/>
    <x v="0"/>
  </r>
  <r>
    <x v="1"/>
    <s v="Operations"/>
    <s v="Autume Charles"/>
    <s v="Senior Account Manager - Sr. Processor (FHR)"/>
    <x v="10"/>
    <x v="1"/>
    <x v="0"/>
  </r>
  <r>
    <x v="1"/>
    <s v="Operations"/>
    <s v="Brittany Deaver CA"/>
    <s v="Account Manager (FHR)"/>
    <x v="10"/>
    <x v="1"/>
    <x v="0"/>
  </r>
  <r>
    <x v="1"/>
    <s v="Operations"/>
    <s v="Kimberly KIM"/>
    <s v="Senior Account Manager - Sr. Processor (FHR)"/>
    <x v="10"/>
    <x v="1"/>
    <x v="0"/>
  </r>
  <r>
    <x v="1"/>
    <s v="Operations"/>
    <s v="Nha (Alex) C. Nguyen"/>
    <s v="Senior Account Manager - Sr. Processor (FHR)"/>
    <x v="10"/>
    <x v="1"/>
    <x v="0"/>
  </r>
  <r>
    <x v="1"/>
    <s v="Operations"/>
    <s v="TRENT FORDYCE"/>
    <s v="Sr. Processor/Sr. Account Manager"/>
    <x v="10"/>
    <x v="1"/>
    <x v="0"/>
  </r>
  <r>
    <x v="1"/>
    <s v="Operations"/>
    <s v="Dina Haught"/>
    <s v="Doc Drawer (FHR)"/>
    <x v="10"/>
    <x v="1"/>
    <x v="0"/>
  </r>
  <r>
    <x v="1"/>
    <s v="Operations"/>
    <s v="Kurt Yazdizadeh"/>
    <s v="Vendor Services - Appraisal Coordinator (FHR)"/>
    <x v="10"/>
    <x v="1"/>
    <x v="0"/>
  </r>
  <r>
    <x v="1"/>
    <s v="Sales"/>
    <s v="Cory R. Sariñana"/>
    <s v="Junior Mortgage Banker (FHR)"/>
    <x v="10"/>
    <x v="1"/>
    <x v="0"/>
  </r>
  <r>
    <x v="1"/>
    <s v="Sales"/>
    <s v="Fred aviles"/>
    <s v="Junior Mortgage Banker (FHR)"/>
    <x v="10"/>
    <x v="1"/>
    <x v="0"/>
  </r>
  <r>
    <x v="1"/>
    <s v="Sales"/>
    <s v="Christopher Quezada"/>
    <s v="Junior Mortgage Banker (FHR)"/>
    <x v="10"/>
    <x v="1"/>
    <x v="0"/>
  </r>
  <r>
    <x v="1"/>
    <s v="Sales"/>
    <s v="Pauline M. Tran"/>
    <s v="Junior Mortgage Banker (SD)"/>
    <x v="10"/>
    <x v="1"/>
    <x v="0"/>
  </r>
  <r>
    <x v="1"/>
    <s v="Sales"/>
    <s v="Chad Lloyd"/>
    <s v="Junior Mortgage Banker (FHR)"/>
    <x v="10"/>
    <x v="1"/>
    <x v="0"/>
  </r>
  <r>
    <x v="1"/>
    <s v="Sales"/>
    <s v="Gisele Beatty"/>
    <s v="Junior Mortgage Banker (FHR)"/>
    <x v="10"/>
    <x v="1"/>
    <x v="0"/>
  </r>
  <r>
    <x v="1"/>
    <s v="Sales"/>
    <s v="Gil Navarrete"/>
    <s v="Junior Mortgage Banker (FHR)"/>
    <x v="10"/>
    <x v="1"/>
    <x v="0"/>
  </r>
  <r>
    <x v="1"/>
    <s v="Sales"/>
    <s v="Franklin Rash"/>
    <s v="Senior Mortgage Banker (FHR)"/>
    <x v="10"/>
    <x v="1"/>
    <x v="0"/>
  </r>
  <r>
    <x v="1"/>
    <s v="Escrow"/>
    <s v="Jane Beach"/>
    <s v="Escrow Officer"/>
    <x v="10"/>
    <x v="1"/>
    <x v="0"/>
  </r>
  <r>
    <x v="1"/>
    <s v="Escrow"/>
    <s v="Tan Pham"/>
    <s v="Escrow Assistant"/>
    <x v="10"/>
    <x v="1"/>
    <x v="0"/>
  </r>
  <r>
    <x v="1"/>
    <s v="Escrow"/>
    <s v="TIFFANY GREENE"/>
    <s v="Signing Coordinator"/>
    <x v="10"/>
    <x v="1"/>
    <x v="0"/>
  </r>
  <r>
    <x v="1"/>
    <s v="Escrow"/>
    <s v="Lisa Uyen Nguyen"/>
    <s v="Escrow Assistant"/>
    <x v="10"/>
    <x v="1"/>
    <x v="0"/>
  </r>
  <r>
    <x v="1"/>
    <s v="Operations"/>
    <s v="Rajiv Vora"/>
    <s v="Underwriting Team Lead #5(FHR)"/>
    <x v="10"/>
    <x v="1"/>
    <x v="0"/>
  </r>
  <r>
    <x v="1"/>
    <s v="Sales"/>
    <s v="Robert Lawrence Netta"/>
    <s v="Junior Mortgage Banker (SD)"/>
    <x v="10"/>
    <x v="1"/>
    <x v="0"/>
  </r>
  <r>
    <x v="1"/>
    <s v="Sales"/>
    <s v="Annette Hernandez"/>
    <s v="Junior Mortgage Banker (SD)"/>
    <x v="10"/>
    <x v="1"/>
    <x v="0"/>
  </r>
  <r>
    <x v="1"/>
    <s v="Sales"/>
    <s v="Carmen R. Cipolone"/>
    <s v="Junior Mortgage Banker (SD)"/>
    <x v="10"/>
    <x v="1"/>
    <x v="0"/>
  </r>
  <r>
    <x v="4"/>
    <s v="Operations"/>
    <s v="Matthew S. Cates"/>
    <s v="Loan Coordinator-SMA (AZ)"/>
    <x v="11"/>
    <x v="1"/>
    <x v="0"/>
  </r>
  <r>
    <x v="4"/>
    <s v="Operations"/>
    <s v="KIEU LUU"/>
    <s v="Sr. Account Manager/Sr. Processor (AZ)"/>
    <x v="11"/>
    <x v="1"/>
    <x v="0"/>
  </r>
  <r>
    <x v="4"/>
    <s v="Operations"/>
    <s v="Darrell Johnson"/>
    <s v="Loan Coordinator-SMA (AZ)"/>
    <x v="11"/>
    <x v="1"/>
    <x v="0"/>
  </r>
  <r>
    <x v="1"/>
    <s v="Operations"/>
    <s v="Pary Park"/>
    <s v="Senior Account Manager - Sr. Processor (FHR)"/>
    <x v="11"/>
    <x v="1"/>
    <x v="0"/>
  </r>
  <r>
    <x v="4"/>
    <s v="Operations"/>
    <s v="Rhiannon Garza"/>
    <s v="Sr. Account Manager/Sr. Processor (AZ)"/>
    <x v="11"/>
    <x v="1"/>
    <x v="0"/>
  </r>
  <r>
    <x v="1"/>
    <s v="Sales"/>
    <s v="Quinn Van Vranken"/>
    <s v="Mortgage Banker - ACES (FHR)"/>
    <x v="11"/>
    <x v="1"/>
    <x v="0"/>
  </r>
  <r>
    <x v="1"/>
    <s v="Information Technology"/>
    <s v="Katelyn Ho"/>
    <s v="Web Applications Specialist (FHR)"/>
    <x v="11"/>
    <x v="1"/>
    <x v="0"/>
  </r>
  <r>
    <x v="1"/>
    <s v="Operations"/>
    <s v="Christopher Jenkins II"/>
    <s v="Underwriter (FHR)"/>
    <x v="11"/>
    <x v="1"/>
    <x v="0"/>
  </r>
  <r>
    <x v="1"/>
    <s v="Operations"/>
    <s v="Sharique (Rick) Asrani"/>
    <s v="Underwriter (FHR)"/>
    <x v="11"/>
    <x v="1"/>
    <x v="0"/>
  </r>
  <r>
    <x v="1"/>
    <s v="Operations"/>
    <s v="Denise Snyder"/>
    <s v="Underwriter (FHR)"/>
    <x v="11"/>
    <x v="1"/>
    <x v="0"/>
  </r>
  <r>
    <x v="4"/>
    <s v="Operations"/>
    <s v="Michael Simpkins"/>
    <s v="Loan Coordinator-SMA (AZ)"/>
    <x v="11"/>
    <x v="1"/>
    <x v="0"/>
  </r>
  <r>
    <x v="1"/>
    <s v="Operations"/>
    <s v="Laurice Bobo"/>
    <s v="Underwriter (FHR)"/>
    <x v="11"/>
    <x v="1"/>
    <x v="0"/>
  </r>
  <r>
    <x v="1"/>
    <s v="Operations"/>
    <s v="Robert Wayne Jacobs, Jr."/>
    <s v="Account Manager (FHR)"/>
    <x v="11"/>
    <x v="1"/>
    <x v="0"/>
  </r>
  <r>
    <x v="4"/>
    <s v="Operations"/>
    <s v="Christopher Gramling Cogan"/>
    <s v="Account Manager (AZ)"/>
    <x v="11"/>
    <x v="1"/>
    <x v="0"/>
  </r>
  <r>
    <x v="1"/>
    <s v="Other"/>
    <s v="C. Min Kim"/>
    <s v="Manager of Risk Analytics &amp; Reporting (FHR)"/>
    <x v="11"/>
    <x v="1"/>
    <x v="0"/>
  </r>
  <r>
    <x v="5"/>
    <s v="Sales"/>
    <s v="Derrick N. Evans"/>
    <s v="Senior Mortgage Banker (SD)"/>
    <x v="11"/>
    <x v="1"/>
    <x v="0"/>
  </r>
  <r>
    <x v="5"/>
    <s v="Sales"/>
    <s v="Dave Pearlman"/>
    <s v="Senior Mortgage Banker (SD)"/>
    <x v="11"/>
    <x v="1"/>
    <x v="0"/>
  </r>
  <r>
    <x v="8"/>
    <s v="Sales"/>
    <s v="Glenn Radford"/>
    <s v="Senior Mortgage Banker (TN)"/>
    <x v="11"/>
    <x v="1"/>
    <x v="0"/>
  </r>
  <r>
    <x v="4"/>
    <s v="National Sales"/>
    <s v="JILL DIMARTINO"/>
    <s v="Executive Assistant (AZ)"/>
    <x v="11"/>
    <x v="1"/>
    <x v="0"/>
  </r>
  <r>
    <x v="1"/>
    <s v="Escrow"/>
    <s v="JANICE LU"/>
    <s v="Escrow Assistant"/>
    <x v="11"/>
    <x v="1"/>
    <x v="0"/>
  </r>
  <r>
    <x v="1"/>
    <s v="Escrow"/>
    <s v="Ernest V. Nieves"/>
    <s v="Escrow Assistant"/>
    <x v="11"/>
    <x v="1"/>
    <x v="0"/>
  </r>
  <r>
    <x v="1"/>
    <s v="Information Technology"/>
    <s v="hang zhao"/>
    <s v="Sr. Developer (FHR)"/>
    <x v="11"/>
    <x v="1"/>
    <x v="0"/>
  </r>
  <r>
    <x v="1"/>
    <s v="Operations"/>
    <s v="Christine Odden"/>
    <s v="Vendor Services - Appraisal Coordinator (FHR)"/>
    <x v="11"/>
    <x v="1"/>
    <x v="0"/>
  </r>
  <r>
    <x v="1"/>
    <s v="Operations"/>
    <s v="GRANT  POE"/>
    <s v="Underwriter (FHR)"/>
    <x v="11"/>
    <x v="1"/>
    <x v="0"/>
  </r>
  <r>
    <x v="1"/>
    <s v="Operations"/>
    <s v="Mary  Basbas"/>
    <s v="Underwriter (FHR)"/>
    <x v="11"/>
    <x v="1"/>
    <x v="0"/>
  </r>
  <r>
    <x v="1"/>
    <s v="Operations"/>
    <s v="Charmaine Van Heyn"/>
    <s v="Underwriter (FHR)"/>
    <x v="11"/>
    <x v="1"/>
    <x v="0"/>
  </r>
  <r>
    <x v="1"/>
    <s v="Operations"/>
    <s v="Erica Sanchez"/>
    <s v="Account Manager (FHR)"/>
    <x v="11"/>
    <x v="1"/>
    <x v="0"/>
  </r>
  <r>
    <x v="4"/>
    <s v="Operations"/>
    <s v="Carl G. Tamuty Jr."/>
    <s v="Loan Coordinator-SMA (AZ)"/>
    <x v="11"/>
    <x v="1"/>
    <x v="0"/>
  </r>
  <r>
    <x v="1"/>
    <s v="Quality Assurance"/>
    <s v="Jamie Murray"/>
    <s v="QC Business Analyst (FHR)"/>
    <x v="11"/>
    <x v="1"/>
    <x v="0"/>
  </r>
  <r>
    <x v="1"/>
    <s v="Quality Assurance"/>
    <s v="Andronikh Andreakos"/>
    <s v="Training Coordinator (FHR)"/>
    <x v="11"/>
    <x v="1"/>
    <x v="0"/>
  </r>
  <r>
    <x v="1"/>
    <s v="Sales"/>
    <s v="Stephanie Kusiak"/>
    <s v="Senior Mortgage Banker (FHR)"/>
    <x v="11"/>
    <x v="1"/>
    <x v="0"/>
  </r>
  <r>
    <x v="4"/>
    <s v="Sales"/>
    <s v="Dustin Alvarado"/>
    <s v="Senior Mortgage Banker (AZ)"/>
    <x v="11"/>
    <x v="1"/>
    <x v="0"/>
  </r>
  <r>
    <x v="1"/>
    <s v="Sales"/>
    <s v="Jim Mitchell"/>
    <s v="Production Manager (FHR)"/>
    <x v="11"/>
    <x v="1"/>
    <x v="0"/>
  </r>
  <r>
    <x v="4"/>
    <s v="Sales"/>
    <s v="Robert Kulpaka"/>
    <s v="Senior Mortgage Banker (AZ)"/>
    <x v="11"/>
    <x v="1"/>
    <x v="0"/>
  </r>
  <r>
    <x v="0"/>
    <m/>
    <s v="Beverly Caldwell"/>
    <s v="General Application"/>
    <x v="11"/>
    <x v="1"/>
    <x v="0"/>
  </r>
  <r>
    <x v="1"/>
    <s v="Finance"/>
    <s v="Cynthia Kim"/>
    <s v="Payroll Specialist"/>
    <x v="11"/>
    <x v="1"/>
    <x v="0"/>
  </r>
  <r>
    <x v="1"/>
    <s v="Operations"/>
    <s v="Eilon Artzi"/>
    <s v="Underwriter"/>
    <x v="11"/>
    <x v="1"/>
    <x v="0"/>
  </r>
  <r>
    <x v="1"/>
    <s v="Operations"/>
    <s v="IRENE Bang"/>
    <s v="Senior Account Manager - Sr. Processor (FHR)"/>
    <x v="11"/>
    <x v="1"/>
    <x v="0"/>
  </r>
  <r>
    <x v="1"/>
    <s v="Operations"/>
    <s v="Denise  Griffin"/>
    <s v="Underwriter (FHR)"/>
    <x v="11"/>
    <x v="1"/>
    <x v="0"/>
  </r>
  <r>
    <x v="1"/>
    <s v="Operations"/>
    <s v="Kara Kitchen"/>
    <s v="Underwriter (FHR)"/>
    <x v="11"/>
    <x v="1"/>
    <x v="0"/>
  </r>
  <r>
    <x v="1"/>
    <s v="Operations"/>
    <s v="William Wilson"/>
    <s v="Doc Drawer (FHR)"/>
    <x v="11"/>
    <x v="1"/>
    <x v="0"/>
  </r>
  <r>
    <x v="2"/>
    <s v="Other"/>
    <s v="Jode  Currier"/>
    <s v="General Employment Application"/>
    <x v="11"/>
    <x v="1"/>
    <x v="0"/>
  </r>
  <r>
    <x v="2"/>
    <s v="Other"/>
    <s v="SCOTT  CHRISTENSEN"/>
    <s v="General Employment Application"/>
    <x v="11"/>
    <x v="1"/>
    <x v="0"/>
  </r>
  <r>
    <x v="1"/>
    <s v="Sales"/>
    <s v="Ryan G. King"/>
    <s v="Mortgage Banker - Accelerated Career in Effective Sales (FHR)"/>
    <x v="11"/>
    <x v="1"/>
    <x v="0"/>
  </r>
  <r>
    <x v="1"/>
    <s v="Sales"/>
    <s v="Abraham C. Yang"/>
    <s v="Mortgage Banker - Accelerated Career in Effective Sales (FHR)"/>
    <x v="11"/>
    <x v="1"/>
    <x v="0"/>
  </r>
  <r>
    <x v="1"/>
    <s v="Sales"/>
    <s v="Thai Phung"/>
    <s v="Mortgage Banker - Accelerated Career in Effective Sales (FHR)"/>
    <x v="11"/>
    <x v="1"/>
    <x v="0"/>
  </r>
  <r>
    <x v="1"/>
    <s v="Sales"/>
    <s v="Aaron Crocker"/>
    <s v="Mortgage Banker - Accelerated Career in Effective Sales (FHR)"/>
    <x v="11"/>
    <x v="1"/>
    <x v="0"/>
  </r>
  <r>
    <x v="1"/>
    <s v="Sales"/>
    <s v="David Luangpraseuth"/>
    <s v="Mortgage Banker - Accelerated Career in Effective Sales (FHR)"/>
    <x v="11"/>
    <x v="1"/>
    <x v="0"/>
  </r>
  <r>
    <x v="1"/>
    <s v="Sales"/>
    <s v="Andre Stamenkovic"/>
    <s v="Mortgage Banker - Accelerated Career in Effective Sales (FHR)"/>
    <x v="11"/>
    <x v="1"/>
    <x v="0"/>
  </r>
  <r>
    <x v="1"/>
    <s v="Sales"/>
    <s v="Adi Centeno"/>
    <s v="Mortgage Banker - ACES (FHR)"/>
    <x v="11"/>
    <x v="1"/>
    <x v="0"/>
  </r>
  <r>
    <x v="1"/>
    <s v="Sales"/>
    <s v="Kevin Naglie"/>
    <s v="Mortgage Banker - Accelerated Career in Effective Sales (FHR)"/>
    <x v="11"/>
    <x v="1"/>
    <x v="0"/>
  </r>
  <r>
    <x v="1"/>
    <s v="Sales"/>
    <s v="chris knox"/>
    <s v="Mortgage Banker - Accelerated Career in Effective Sales (FHR)"/>
    <x v="11"/>
    <x v="1"/>
    <x v="0"/>
  </r>
  <r>
    <x v="1"/>
    <s v="Sales"/>
    <s v="Daniel Khani"/>
    <s v="Mortgage Banker - Accelerated Career in Effective Sales (FHR)"/>
    <x v="11"/>
    <x v="1"/>
    <x v="0"/>
  </r>
  <r>
    <x v="1"/>
    <s v="Sales"/>
    <s v="Mike Reed"/>
    <s v="Accelerated Career in Effective Sales - Mortgage Banker (FHR)"/>
    <x v="11"/>
    <x v="1"/>
    <x v="0"/>
  </r>
  <r>
    <x v="1"/>
    <s v="Sales"/>
    <s v="Brandon  Sutter"/>
    <s v="Mortgage Banker - Accelerated Career in Effective Sales (FHR)"/>
    <x v="11"/>
    <x v="1"/>
    <x v="0"/>
  </r>
  <r>
    <x v="1"/>
    <s v="Sales"/>
    <s v="Marc Leiding"/>
    <s v="Mortgage Banker - ACES (FHR)"/>
    <x v="11"/>
    <x v="1"/>
    <x v="0"/>
  </r>
  <r>
    <x v="1"/>
    <s v="Sales"/>
    <s v="Adam Belson"/>
    <s v="Accelerated Career in Effective Sales - Mortgage Banker (FHR)"/>
    <x v="11"/>
    <x v="1"/>
    <x v="0"/>
  </r>
  <r>
    <x v="1"/>
    <s v="Sales"/>
    <s v="Daniel Klein"/>
    <s v="Senior Mortgage Banker (FHR)"/>
    <x v="11"/>
    <x v="1"/>
    <x v="0"/>
  </r>
  <r>
    <x v="1"/>
    <s v="Accounting"/>
    <s v="Baher E. Tanius"/>
    <s v="Financial Analyst (FHR)"/>
    <x v="11"/>
    <x v="1"/>
    <x v="0"/>
  </r>
  <r>
    <x v="5"/>
    <s v="Administrative"/>
    <s v="Amy Sheehy"/>
    <s v="Office Assistant (San Diego)"/>
    <x v="11"/>
    <x v="1"/>
    <x v="0"/>
  </r>
  <r>
    <x v="1"/>
    <s v="Information Technology"/>
    <s v="Keith Milleson"/>
    <s v="Sr. Developer (FHR)"/>
    <x v="11"/>
    <x v="1"/>
    <x v="0"/>
  </r>
  <r>
    <x v="1"/>
    <s v="Operations"/>
    <s v="Andrew DeZarn"/>
    <s v="Account Manager (FHR)"/>
    <x v="11"/>
    <x v="1"/>
    <x v="0"/>
  </r>
  <r>
    <x v="1"/>
    <s v="Operations"/>
    <s v="James Kim"/>
    <s v="Underwriter (FHR)"/>
    <x v="11"/>
    <x v="1"/>
    <x v="0"/>
  </r>
  <r>
    <x v="1"/>
    <s v="Operations"/>
    <s v="Wendy Adame"/>
    <s v="Account Manager (FHR)"/>
    <x v="11"/>
    <x v="1"/>
    <x v="0"/>
  </r>
  <r>
    <x v="1"/>
    <s v="Operations"/>
    <s v="Esperanza Leon"/>
    <s v="Underwriter (FHR)"/>
    <x v="11"/>
    <x v="1"/>
    <x v="0"/>
  </r>
  <r>
    <x v="2"/>
    <s v="Other"/>
    <s v="CHRISTINA SARRADE"/>
    <s v="General Employment Application"/>
    <x v="11"/>
    <x v="1"/>
    <x v="0"/>
  </r>
  <r>
    <x v="2"/>
    <s v="Other"/>
    <s v="Ryan W. Stocking"/>
    <s v="General Employment Application"/>
    <x v="11"/>
    <x v="1"/>
    <x v="0"/>
  </r>
  <r>
    <x v="1"/>
    <s v="Sales"/>
    <s v="Christopher Heard"/>
    <s v="Junior Mortgage Banker (FHR)"/>
    <x v="11"/>
    <x v="1"/>
    <x v="0"/>
  </r>
  <r>
    <x v="1"/>
    <s v="Sales"/>
    <s v="Madeline Walling"/>
    <s v="Junior Mortgage Banker (FHR)"/>
    <x v="11"/>
    <x v="1"/>
    <x v="0"/>
  </r>
  <r>
    <x v="5"/>
    <s v="Sales"/>
    <s v="Tom Redmond"/>
    <s v="Senior Mortgage Banker (SD)"/>
    <x v="11"/>
    <x v="1"/>
    <x v="0"/>
  </r>
  <r>
    <x v="1"/>
    <s v="Sales"/>
    <s v="Malik Marcos Miles"/>
    <s v="Junior Mortgage Banker (FHR)"/>
    <x v="11"/>
    <x v="1"/>
    <x v="0"/>
  </r>
  <r>
    <x v="1"/>
    <s v="Sales"/>
    <s v="Harry H. Oda"/>
    <s v="Junior Mortgage Banker (FHR)"/>
    <x v="11"/>
    <x v="1"/>
    <x v="0"/>
  </r>
  <r>
    <x v="1"/>
    <s v="Sales"/>
    <s v="MATTHEW  BURROLA"/>
    <s v="Junior Mortgage Banker (FHR)"/>
    <x v="11"/>
    <x v="1"/>
    <x v="0"/>
  </r>
  <r>
    <x v="1"/>
    <s v="Sales"/>
    <s v="ANDREW WENGLER"/>
    <s v="Junior Mortgage Banker (SD)"/>
    <x v="11"/>
    <x v="1"/>
    <x v="0"/>
  </r>
  <r>
    <x v="1"/>
    <s v="Sales"/>
    <s v="STEVEN ZAVALA"/>
    <s v="Junior Mortgage Banker (FHR)"/>
    <x v="11"/>
    <x v="1"/>
    <x v="0"/>
  </r>
  <r>
    <x v="1"/>
    <s v="Secondary Marketing"/>
    <s v="Mary Rose Cooper"/>
    <s v="Collateral Document Specialist"/>
    <x v="11"/>
    <x v="1"/>
    <x v="0"/>
  </r>
  <r>
    <x v="4"/>
    <s v="Operations"/>
    <s v="Eric Wright"/>
    <s v="Sr. Account Manager/Sr. Processor (AZ)"/>
    <x v="0"/>
    <x v="1"/>
    <x v="0"/>
  </r>
  <r>
    <x v="4"/>
    <s v="Operations"/>
    <s v=" Lisa Monique Murillo"/>
    <s v="Sr. Account Manager/Sr. Processor (AZ)"/>
    <x v="0"/>
    <x v="1"/>
    <x v="0"/>
  </r>
  <r>
    <x v="1"/>
    <s v="Finance"/>
    <s v="Susan Tate"/>
    <s v="A/P Clerk"/>
    <x v="0"/>
    <x v="1"/>
    <x v="0"/>
  </r>
  <r>
    <x v="4"/>
    <s v="Sales"/>
    <s v="Michael Fink"/>
    <s v="Senior Mortgage Banker (AZ)"/>
    <x v="0"/>
    <x v="1"/>
    <x v="0"/>
  </r>
  <r>
    <x v="8"/>
    <s v="Sales"/>
    <s v="Jeff Racey"/>
    <s v="Senior Mortgage Banker (TN)"/>
    <x v="0"/>
    <x v="1"/>
    <x v="0"/>
  </r>
  <r>
    <x v="1"/>
    <s v="Sales"/>
    <s v="Gonzalo T. Bonilla"/>
    <s v="Senior Mortgage Banker (FHR)"/>
    <x v="0"/>
    <x v="1"/>
    <x v="0"/>
  </r>
  <r>
    <x v="1"/>
    <s v="Sales"/>
    <s v="KEITH LIVINGSTONE"/>
    <s v="Mortgage Banker - Accelerated Career in Effective Sales (FHR)"/>
    <x v="0"/>
    <x v="1"/>
    <x v="0"/>
  </r>
  <r>
    <x v="5"/>
    <s v="Sales"/>
    <s v="Catherine Cole"/>
    <s v="Senior Mortgage Banker (SD)"/>
    <x v="0"/>
    <x v="1"/>
    <x v="0"/>
  </r>
  <r>
    <x v="4"/>
    <s v="Sales"/>
    <s v="Brandon Stein"/>
    <s v="Senior Mortgage Banker (AZ)"/>
    <x v="0"/>
    <x v="1"/>
    <x v="0"/>
  </r>
  <r>
    <x v="4"/>
    <s v="Human Resources"/>
    <s v="Liza Vergara"/>
    <s v="Recruiter"/>
    <x v="0"/>
    <x v="1"/>
    <x v="0"/>
  </r>
  <r>
    <x v="1"/>
    <s v="Information Technology"/>
    <s v="Subathra Vijayaragavan"/>
    <s v="Software Quality Assurance Analyst (FHR)"/>
    <x v="0"/>
    <x v="1"/>
    <x v="0"/>
  </r>
  <r>
    <x v="1"/>
    <s v="Operations"/>
    <s v="Karleen Marie Curran"/>
    <s v="Document Control Specialist"/>
    <x v="0"/>
    <x v="1"/>
    <x v="0"/>
  </r>
  <r>
    <x v="1"/>
    <s v="Operations"/>
    <s v="Aaron Aborne"/>
    <s v="Senior Account Manager - Sr. Processor (FHR)"/>
    <x v="0"/>
    <x v="1"/>
    <x v="0"/>
  </r>
  <r>
    <x v="4"/>
    <s v="Sales"/>
    <s v="Tyler Neal"/>
    <s v="Senior Mortgage Banker (AZ)"/>
    <x v="0"/>
    <x v="1"/>
    <x v="0"/>
  </r>
  <r>
    <x v="4"/>
    <s v="Sales"/>
    <s v="Michelle C. Dubose"/>
    <s v="Senior Mortgage Banker (AZ)"/>
    <x v="0"/>
    <x v="1"/>
    <x v="0"/>
  </r>
  <r>
    <x v="5"/>
    <s v="Sales"/>
    <s v="RON KAUFMANN"/>
    <s v="Senior Mortgage Banker (SD)"/>
    <x v="0"/>
    <x v="1"/>
    <x v="0"/>
  </r>
  <r>
    <x v="8"/>
    <s v="Sales"/>
    <s v="Adam McCarty"/>
    <s v="Senior Mortgage Banker (TN)"/>
    <x v="0"/>
    <x v="1"/>
    <x v="0"/>
  </r>
  <r>
    <x v="4"/>
    <s v="Sales"/>
    <s v="Brianne McLaughlin"/>
    <s v="Senior Mortgage Banker (AZ)"/>
    <x v="0"/>
    <x v="1"/>
    <x v="0"/>
  </r>
  <r>
    <x v="8"/>
    <s v="Sales"/>
    <s v="Jason M. Barto"/>
    <s v="Senior Mortgage Banker (TN)"/>
    <x v="0"/>
    <x v="1"/>
    <x v="0"/>
  </r>
  <r>
    <x v="0"/>
    <m/>
    <s v="Kelsey Downey"/>
    <s v="General Application"/>
    <x v="0"/>
    <x v="1"/>
    <x v="0"/>
  </r>
  <r>
    <x v="1"/>
    <s v="Accounting"/>
    <s v="Steven Kochi"/>
    <s v="Financial Analyst (FHR)"/>
    <x v="0"/>
    <x v="1"/>
    <x v="0"/>
  </r>
  <r>
    <x v="4"/>
    <s v="Operations"/>
    <s v="Jacob Brockman"/>
    <s v="Senior Account Manager - Sr. Processor (AZ)"/>
    <x v="0"/>
    <x v="1"/>
    <x v="0"/>
  </r>
  <r>
    <x v="4"/>
    <s v="Operations"/>
    <s v="Hilary Lutes"/>
    <s v="Sr. Account Manager/Sr. Processor (AZ)"/>
    <x v="0"/>
    <x v="1"/>
    <x v="0"/>
  </r>
  <r>
    <x v="1"/>
    <s v="Operations"/>
    <s v="Robert Flores"/>
    <s v="Loan Servicing Specialist"/>
    <x v="0"/>
    <x v="1"/>
    <x v="0"/>
  </r>
  <r>
    <x v="5"/>
    <s v="Operations"/>
    <s v="DENISE KASTANAS"/>
    <s v="Senior Account Manager - Sr. Processor"/>
    <x v="0"/>
    <x v="1"/>
    <x v="0"/>
  </r>
  <r>
    <x v="8"/>
    <s v="Sales"/>
    <s v="Richard Sanders"/>
    <s v="Senior Mortgage Banker (TN)"/>
    <x v="0"/>
    <x v="1"/>
    <x v="0"/>
  </r>
  <r>
    <x v="4"/>
    <s v="Sales"/>
    <s v="Quinton Lemond"/>
    <s v="Senior Mortgage Banker (AZ)"/>
    <x v="0"/>
    <x v="1"/>
    <x v="0"/>
  </r>
  <r>
    <x v="4"/>
    <s v="Sales"/>
    <s v="Joseph Gallo"/>
    <s v="Senior Mortgage Banker (AZ)"/>
    <x v="0"/>
    <x v="1"/>
    <x v="0"/>
  </r>
  <r>
    <x v="1"/>
    <s v="Sales"/>
    <s v="Elden G. Schear"/>
    <s v="Senior Mortgage Banker (FHR)"/>
    <x v="0"/>
    <x v="1"/>
    <x v="0"/>
  </r>
  <r>
    <x v="1"/>
    <s v="Sales"/>
    <s v="Antonio Olivas"/>
    <s v="Senior Mortgage Banker (FHR)"/>
    <x v="0"/>
    <x v="1"/>
    <x v="0"/>
  </r>
  <r>
    <x v="1"/>
    <s v="Sales"/>
    <s v="Todd McCown"/>
    <s v="Junior Mortgage Banker (FHR)"/>
    <x v="0"/>
    <x v="1"/>
    <x v="0"/>
  </r>
  <r>
    <x v="1"/>
    <s v="Sales"/>
    <s v="Stacye Braswell"/>
    <s v="Junior Mortgage Banker (FHR)"/>
    <x v="0"/>
    <x v="1"/>
    <x v="0"/>
  </r>
  <r>
    <x v="1"/>
    <s v="Sales"/>
    <s v="Jesse Poe"/>
    <s v="Junior Mortgage Banker (FHR)"/>
    <x v="0"/>
    <x v="1"/>
    <x v="0"/>
  </r>
  <r>
    <x v="1"/>
    <s v="Sales"/>
    <s v="Allen Phommasa"/>
    <s v="Junior Mortgage Banker (FHR)"/>
    <x v="0"/>
    <x v="1"/>
    <x v="0"/>
  </r>
  <r>
    <x v="4"/>
    <s v="Information Technology"/>
    <s v="HENRY LE"/>
    <s v="Desktop Analyst"/>
    <x v="1"/>
    <x v="1"/>
    <x v="0"/>
  </r>
  <r>
    <x v="4"/>
    <s v="Information Technology"/>
    <s v="Khanh Lu"/>
    <s v="Desktop Analyst"/>
    <x v="1"/>
    <x v="1"/>
    <x v="0"/>
  </r>
  <r>
    <x v="1"/>
    <s v="Operations"/>
    <s v="Christian  Lopez"/>
    <s v="Funding Assistant"/>
    <x v="1"/>
    <x v="1"/>
    <x v="0"/>
  </r>
  <r>
    <x v="1"/>
    <s v="Operations"/>
    <s v="Eileen Carrillo"/>
    <s v="Funder (FHR)"/>
    <x v="1"/>
    <x v="1"/>
    <x v="0"/>
  </r>
  <r>
    <x v="1"/>
    <s v="Operations"/>
    <s v="Eric McMahan"/>
    <s v="Underwriter (FHR)"/>
    <x v="1"/>
    <x v="1"/>
    <x v="0"/>
  </r>
  <r>
    <x v="1"/>
    <s v="Operations"/>
    <s v="Jennifer Partch"/>
    <s v="Vendor Services - Appraisal Coordinator (FHR)"/>
    <x v="1"/>
    <x v="1"/>
    <x v="0"/>
  </r>
  <r>
    <x v="1"/>
    <s v="Operations"/>
    <s v="Gaby Wanjon"/>
    <s v="FHA Insuring Specialist"/>
    <x v="1"/>
    <x v="1"/>
    <x v="0"/>
  </r>
  <r>
    <x v="1"/>
    <s v="Operations"/>
    <s v="John Ridler"/>
    <s v="Appraiser Level 2"/>
    <x v="1"/>
    <x v="1"/>
    <x v="0"/>
  </r>
  <r>
    <x v="1"/>
    <s v="Sales"/>
    <s v="Scott Stone"/>
    <s v="Junior Mortgage Banker (FHR)"/>
    <x v="1"/>
    <x v="1"/>
    <x v="0"/>
  </r>
  <r>
    <x v="2"/>
    <s v="Sales"/>
    <s v="Chad Hansen"/>
    <s v="Production Manager"/>
    <x v="1"/>
    <x v="1"/>
    <x v="0"/>
  </r>
  <r>
    <x v="1"/>
    <s v="Administrative"/>
    <s v="Nicolette McMillin"/>
    <s v="Receptionist (FHR)"/>
    <x v="1"/>
    <x v="1"/>
    <x v="0"/>
  </r>
  <r>
    <x v="1"/>
    <s v="Escrow"/>
    <s v="Doralicia Aldana"/>
    <s v="Scheduling Coordinator"/>
    <x v="1"/>
    <x v="1"/>
    <x v="0"/>
  </r>
  <r>
    <x v="1"/>
    <s v="Administrative"/>
    <s v="Michelle Galves"/>
    <s v="Executive Assistant-Marketing"/>
    <x v="1"/>
    <x v="1"/>
    <x v="0"/>
  </r>
  <r>
    <x v="1"/>
    <s v="Operations"/>
    <s v="Rachel Slack"/>
    <s v="Funder (FHR)"/>
    <x v="1"/>
    <x v="1"/>
    <x v="0"/>
  </r>
  <r>
    <x v="1"/>
    <s v="Operations"/>
    <s v="Denise Candelario"/>
    <s v="Funder (FHR)"/>
    <x v="1"/>
    <x v="1"/>
    <x v="0"/>
  </r>
  <r>
    <x v="1"/>
    <s v="Operations"/>
    <s v="Frank Cedeno"/>
    <s v="Business Analyst-Business Strategy"/>
    <x v="1"/>
    <x v="1"/>
    <x v="0"/>
  </r>
  <r>
    <x v="1"/>
    <s v="Operations"/>
    <s v="Sarah Stone"/>
    <s v="Funder (FHR)"/>
    <x v="1"/>
    <x v="1"/>
    <x v="0"/>
  </r>
  <r>
    <x v="1"/>
    <s v="Operations"/>
    <s v="Vanessa Cortes"/>
    <s v="Funder (FHR)"/>
    <x v="1"/>
    <x v="1"/>
    <x v="0"/>
  </r>
  <r>
    <x v="1"/>
    <s v="Operations"/>
    <s v="RYAN JACOBS"/>
    <s v="Senior Account Manager - Sr. Processor (FHR)"/>
    <x v="1"/>
    <x v="1"/>
    <x v="0"/>
  </r>
  <r>
    <x v="1"/>
    <s v="Quality Assurance"/>
    <s v="Leslee Montague"/>
    <s v="Filing Specialist"/>
    <x v="1"/>
    <x v="1"/>
    <x v="0"/>
  </r>
  <r>
    <x v="4"/>
    <s v="Sales"/>
    <s v="Emil Corb"/>
    <s v="Senior Mortgage Banker (AZ)"/>
    <x v="1"/>
    <x v="1"/>
    <x v="0"/>
  </r>
  <r>
    <x v="4"/>
    <s v="Sales"/>
    <s v="Brandon Kurtz"/>
    <s v="Senior Mortgage Banker (AZ)"/>
    <x v="1"/>
    <x v="1"/>
    <x v="0"/>
  </r>
  <r>
    <x v="4"/>
    <s v="Sales"/>
    <s v="Matt Martinez"/>
    <s v="Senior Mortgage Banker (AZ)"/>
    <x v="1"/>
    <x v="1"/>
    <x v="0"/>
  </r>
  <r>
    <x v="4"/>
    <s v="Sales"/>
    <s v="Michael LoCascio"/>
    <s v="Senior Mortgage Banker (AZ)"/>
    <x v="1"/>
    <x v="1"/>
    <x v="0"/>
  </r>
  <r>
    <x v="1"/>
    <s v="Secondary Marketing"/>
    <s v="Andi Nguyen"/>
    <s v="Collateral Document Specialist"/>
    <x v="1"/>
    <x v="1"/>
    <x v="0"/>
  </r>
  <r>
    <x v="1"/>
    <s v="Information Technology"/>
    <s v="Bruce Liu"/>
    <s v="Sr. Developer (FHR)"/>
    <x v="1"/>
    <x v="1"/>
    <x v="0"/>
  </r>
  <r>
    <x v="1"/>
    <s v="Information Technology"/>
    <s v="STEVEN  FENN JR"/>
    <s v="Software Quality Assurance Analyst (FHR)"/>
    <x v="1"/>
    <x v="1"/>
    <x v="0"/>
  </r>
  <r>
    <x v="1"/>
    <s v="Operations"/>
    <s v="Rose Strik"/>
    <s v="Underwriter (FHR)"/>
    <x v="1"/>
    <x v="1"/>
    <x v="0"/>
  </r>
  <r>
    <x v="1"/>
    <s v="Operations"/>
    <s v="Doreen Schear"/>
    <s v="Senior Account Manager - Sr. Processor (FHR)"/>
    <x v="1"/>
    <x v="1"/>
    <x v="0"/>
  </r>
  <r>
    <x v="1"/>
    <s v="Operations"/>
    <s v="Omar Awad"/>
    <s v="Account Manager (FHR)"/>
    <x v="1"/>
    <x v="1"/>
    <x v="0"/>
  </r>
  <r>
    <x v="1"/>
    <s v="Operations"/>
    <s v="Diana Bonnello"/>
    <s v="Underwriter (FHR)"/>
    <x v="1"/>
    <x v="1"/>
    <x v="0"/>
  </r>
  <r>
    <x v="1"/>
    <s v="Sales"/>
    <s v="Michael Truong"/>
    <s v="Junior Mortgage Banker (FHR)"/>
    <x v="1"/>
    <x v="1"/>
    <x v="0"/>
  </r>
  <r>
    <x v="1"/>
    <s v="Sales"/>
    <s v="Kelly Martin"/>
    <s v="Junior Mortgage Banker (FHR)"/>
    <x v="1"/>
    <x v="1"/>
    <x v="0"/>
  </r>
  <r>
    <x v="1"/>
    <s v="Sales"/>
    <s v="Jose L. Tamayo Jr."/>
    <s v="Junior Mortgage Banker (FHR)"/>
    <x v="1"/>
    <x v="1"/>
    <x v="0"/>
  </r>
  <r>
    <x v="1"/>
    <s v="Sales"/>
    <s v="Jacob Crawley"/>
    <s v="Junior Mortgage Banker (FHR)"/>
    <x v="1"/>
    <x v="1"/>
    <x v="0"/>
  </r>
  <r>
    <x v="1"/>
    <s v="Sales"/>
    <s v="Michael Leiba"/>
    <s v="Junior Mortgage Banker (FHR)"/>
    <x v="1"/>
    <x v="1"/>
    <x v="0"/>
  </r>
  <r>
    <x v="1"/>
    <s v="Escrow"/>
    <s v="Jeffrey Milan"/>
    <s v="Escrow Closing Specialist"/>
    <x v="1"/>
    <x v="1"/>
    <x v="0"/>
  </r>
  <r>
    <x v="4"/>
    <s v="Sales"/>
    <s v="Cheryl Doricarion"/>
    <s v="Loan Coordinator-SMA (AZ)"/>
    <x v="1"/>
    <x v="1"/>
    <x v="0"/>
  </r>
  <r>
    <x v="1"/>
    <s v="Sales"/>
    <s v="Tara Robinson"/>
    <s v="Loan Coordinator - SMA (FHR)"/>
    <x v="1"/>
    <x v="1"/>
    <x v="0"/>
  </r>
  <r>
    <x v="1"/>
    <s v="Sales"/>
    <s v="Tara Robinson"/>
    <s v="Loan Coordinator - SMA (FHR)"/>
    <x v="1"/>
    <x v="1"/>
    <x v="0"/>
  </r>
  <r>
    <x v="2"/>
    <s v="Other"/>
    <s v="SHARYN SITANGGANG"/>
    <s v="General Employment Application"/>
    <x v="1"/>
    <x v="1"/>
    <x v="0"/>
  </r>
  <r>
    <x v="5"/>
    <s v="National Sales"/>
    <s v="Timothy R. Teodoro"/>
    <s v="Production Assistant Manager"/>
    <x v="1"/>
    <x v="1"/>
    <x v="0"/>
  </r>
  <r>
    <x v="1"/>
    <s v="Operations"/>
    <s v="JAMES RADOGNA"/>
    <s v="Senior Account Manager"/>
    <x v="1"/>
    <x v="1"/>
    <x v="0"/>
  </r>
  <r>
    <x v="4"/>
    <s v="Operations"/>
    <s v="Christopher Hawley"/>
    <s v="Loan Coordinator-SMA (AZ)"/>
    <x v="1"/>
    <x v="1"/>
    <x v="0"/>
  </r>
  <r>
    <x v="1"/>
    <s v="Operations"/>
    <s v="Lyndsay Dover"/>
    <s v="Document Control Specialist"/>
    <x v="1"/>
    <x v="1"/>
    <x v="0"/>
  </r>
  <r>
    <x v="4"/>
    <s v="Operations"/>
    <s v="Jermaine Jourdan"/>
    <s v="Account Manager (AZ)"/>
    <x v="1"/>
    <x v="1"/>
    <x v="0"/>
  </r>
  <r>
    <x v="1"/>
    <s v="Other"/>
    <s v="Cornel Mocanu"/>
    <s v="Investor Delivery Specialist"/>
    <x v="1"/>
    <x v="1"/>
    <x v="0"/>
  </r>
  <r>
    <x v="1"/>
    <s v="Sales"/>
    <s v="Justin T. Chen"/>
    <s v="Mortgage Banker - Accelerated Career in Effective Sales (FHR)"/>
    <x v="1"/>
    <x v="1"/>
    <x v="0"/>
  </r>
  <r>
    <x v="4"/>
    <s v="Sales"/>
    <s v="Jim Nance"/>
    <s v="Senior Mortgage Banker (AZ)"/>
    <x v="1"/>
    <x v="1"/>
    <x v="0"/>
  </r>
  <r>
    <x v="4"/>
    <s v="Sales"/>
    <s v="Steve Hood"/>
    <s v="Senior Mortgage Banker (AZ)"/>
    <x v="1"/>
    <x v="1"/>
    <x v="0"/>
  </r>
  <r>
    <x v="4"/>
    <s v="Sales"/>
    <s v="Edmund Benson"/>
    <s v="Senior Mortgage Banker (AZ)"/>
    <x v="1"/>
    <x v="1"/>
    <x v="0"/>
  </r>
  <r>
    <x v="1"/>
    <s v="Sales"/>
    <s v="Howard Chappell"/>
    <s v="Junior Mortgage Banker (FHR)"/>
    <x v="1"/>
    <x v="1"/>
    <x v="0"/>
  </r>
  <r>
    <x v="4"/>
    <s v="Sales"/>
    <s v="Bill Weaver"/>
    <s v="Senior Mortgage Banker (AZ)"/>
    <x v="1"/>
    <x v="1"/>
    <x v="0"/>
  </r>
  <r>
    <x v="1"/>
    <s v="Finance"/>
    <s v="Baher E. Tanius"/>
    <s v="Staff Accountant (FHR)"/>
    <x v="2"/>
    <x v="1"/>
    <x v="0"/>
  </r>
  <r>
    <x v="1"/>
    <s v="Human Resources"/>
    <s v="Tara Furiani"/>
    <s v="Director of Talent Management (FHR)"/>
    <x v="2"/>
    <x v="1"/>
    <x v="0"/>
  </r>
  <r>
    <x v="1"/>
    <s v="Operations"/>
    <s v="Robert Glover"/>
    <s v="Underwriter II (FHR)"/>
    <x v="2"/>
    <x v="1"/>
    <x v="0"/>
  </r>
  <r>
    <x v="1"/>
    <s v="Quality Assurance"/>
    <s v="Crystal Chappell"/>
    <s v="Investor Delivery Assistant"/>
    <x v="2"/>
    <x v="1"/>
    <x v="0"/>
  </r>
  <r>
    <x v="1"/>
    <s v="Accounting"/>
    <s v="Robert  Stevenson"/>
    <s v="Senior Business Analyst (FHR)"/>
    <x v="2"/>
    <x v="1"/>
    <x v="0"/>
  </r>
  <r>
    <x v="1"/>
    <s v="Compliance"/>
    <s v="Laurianne Dinkheller"/>
    <s v="Compliance Officer (FHR)"/>
    <x v="2"/>
    <x v="1"/>
    <x v="0"/>
  </r>
  <r>
    <x v="1"/>
    <s v="Escrow"/>
    <s v="Sandra  Ruiz"/>
    <s v="Scheduling Coordinator"/>
    <x v="2"/>
    <x v="1"/>
    <x v="0"/>
  </r>
  <r>
    <x v="1"/>
    <s v="Finance"/>
    <s v="Jane Ying Lao"/>
    <s v="Staff Accountant (FHR)"/>
    <x v="2"/>
    <x v="1"/>
    <x v="0"/>
  </r>
  <r>
    <x v="1"/>
    <s v="Legal"/>
    <s v="Oscar Santos"/>
    <s v="Quality Assurance Analyst"/>
    <x v="2"/>
    <x v="1"/>
    <x v="0"/>
  </r>
  <r>
    <x v="1"/>
    <s v="Operations"/>
    <s v="Hee Park"/>
    <s v="Underwriting Team Lead #5(FHR)"/>
    <x v="2"/>
    <x v="1"/>
    <x v="0"/>
  </r>
  <r>
    <x v="1"/>
    <s v="Operations"/>
    <s v="Nanette Lubrica"/>
    <s v="Underwriter II (FHR)"/>
    <x v="2"/>
    <x v="1"/>
    <x v="0"/>
  </r>
  <r>
    <x v="1"/>
    <s v="Operations"/>
    <s v="Shirley Ward"/>
    <s v="Senior Doc Drawer (FHR)"/>
    <x v="2"/>
    <x v="1"/>
    <x v="0"/>
  </r>
  <r>
    <x v="1"/>
    <s v="Operations"/>
    <s v="DRUSILLA  OFISA"/>
    <s v="Doc Drawer (FHR)"/>
    <x v="2"/>
    <x v="1"/>
    <x v="0"/>
  </r>
  <r>
    <x v="1"/>
    <s v="Operations"/>
    <s v="Sammie M. Barron"/>
    <s v="Funder (FHR)"/>
    <x v="2"/>
    <x v="1"/>
    <x v="0"/>
  </r>
  <r>
    <x v="1"/>
    <s v="Operations"/>
    <s v="Donovan Williams"/>
    <s v="Vendor Performance Manager"/>
    <x v="2"/>
    <x v="1"/>
    <x v="0"/>
  </r>
  <r>
    <x v="1"/>
    <s v="Operations"/>
    <s v="JEANNETTE KIM"/>
    <s v="Doc Drawer (FHR)"/>
    <x v="2"/>
    <x v="1"/>
    <x v="0"/>
  </r>
  <r>
    <x v="1"/>
    <s v="Operations"/>
    <s v="Elizabeth Wagner"/>
    <s v="Doc Drawer (FHR)"/>
    <x v="2"/>
    <x v="1"/>
    <x v="0"/>
  </r>
  <r>
    <x v="1"/>
    <s v="Other"/>
    <s v="Amy Michelangelo"/>
    <s v="Image Specialist"/>
    <x v="2"/>
    <x v="1"/>
    <x v="0"/>
  </r>
  <r>
    <x v="1"/>
    <s v="Sales"/>
    <s v="Samantha Lepe"/>
    <s v="Senior Mortgage Banker (FHR)"/>
    <x v="2"/>
    <x v="1"/>
    <x v="0"/>
  </r>
  <r>
    <x v="4"/>
    <s v="Sales"/>
    <s v="Charles Esslinger"/>
    <s v="Loan Coordinator-SMA (AZ)"/>
    <x v="2"/>
    <x v="1"/>
    <x v="0"/>
  </r>
  <r>
    <x v="1"/>
    <s v="Other"/>
    <s v="Joia Caldwell"/>
    <s v="Post Funding Mail Processor"/>
    <x v="2"/>
    <x v="1"/>
    <x v="0"/>
  </r>
  <r>
    <x v="1"/>
    <s v="Escrow"/>
    <s v="Jennifer E. McAdam"/>
    <s v="Escrow Closing Specialist"/>
    <x v="2"/>
    <x v="1"/>
    <x v="0"/>
  </r>
  <r>
    <x v="1"/>
    <s v="Human Resources"/>
    <s v="Shawna (Test) Ford (Test)"/>
    <s v="Leadership Training Manager"/>
    <x v="2"/>
    <x v="1"/>
    <x v="0"/>
  </r>
  <r>
    <x v="1"/>
    <s v="Operations"/>
    <s v="Karen Woods"/>
    <s v="Servicing Relationship Manager"/>
    <x v="2"/>
    <x v="1"/>
    <x v="0"/>
  </r>
  <r>
    <x v="1"/>
    <s v="Operations"/>
    <s v="Dean Henrick"/>
    <s v="Interim Loan Servicing Team Lead"/>
    <x v="2"/>
    <x v="1"/>
    <x v="0"/>
  </r>
  <r>
    <x v="4"/>
    <s v="Sales"/>
    <s v="Adam Wagner"/>
    <s v="Production Manager"/>
    <x v="2"/>
    <x v="1"/>
    <x v="0"/>
  </r>
  <r>
    <x v="4"/>
    <s v="Operations"/>
    <s v="Cody Pavlak"/>
    <s v="Loan Coordinator-SMA (AZ)"/>
    <x v="2"/>
    <x v="1"/>
    <x v="0"/>
  </r>
  <r>
    <x v="1"/>
    <s v="Information Technology"/>
    <s v="MICHELLE C. ESPARZA"/>
    <s v="Software Quality Assurance Analyst (FHR)"/>
    <x v="2"/>
    <x v="1"/>
    <x v="0"/>
  </r>
  <r>
    <x v="1"/>
    <s v="Operations"/>
    <s v="Janice  Hall"/>
    <s v="Collateral Document Specialist"/>
    <x v="2"/>
    <x v="1"/>
    <x v="0"/>
  </r>
  <r>
    <x v="4"/>
    <s v="Operations"/>
    <s v="Melissa Oldham"/>
    <s v="Senior Account Manager - Sr. Processor (AZ)"/>
    <x v="2"/>
    <x v="1"/>
    <x v="0"/>
  </r>
  <r>
    <x v="4"/>
    <s v="Operations"/>
    <s v="BRETT DAVID BUZEK"/>
    <s v="Senior Account Manager - Sr. Processor (AZ)"/>
    <x v="2"/>
    <x v="1"/>
    <x v="0"/>
  </r>
  <r>
    <x v="1"/>
    <s v="Accounting"/>
    <s v="Tony DiPietra"/>
    <s v="Senior Business Analyst (FHR)"/>
    <x v="2"/>
    <x v="1"/>
    <x v="0"/>
  </r>
  <r>
    <x v="1"/>
    <s v="Accounting"/>
    <s v="RONALD PRASAD"/>
    <s v="Staff Accountant"/>
    <x v="2"/>
    <x v="1"/>
    <x v="0"/>
  </r>
  <r>
    <x v="4"/>
    <s v="Sales"/>
    <s v="Chad Steven Purtell"/>
    <s v="Senior Mortgage Banker (AZ)"/>
    <x v="2"/>
    <x v="1"/>
    <x v="0"/>
  </r>
  <r>
    <x v="1"/>
    <s v="Sales"/>
    <s v="Adam Zavodny"/>
    <s v="Senior Mortgage Banker"/>
    <x v="2"/>
    <x v="1"/>
    <x v="0"/>
  </r>
  <r>
    <x v="8"/>
    <s v="Sales"/>
    <s v="Nathan Webb"/>
    <s v="Senior Mortgage Banker (TN)"/>
    <x v="2"/>
    <x v="1"/>
    <x v="0"/>
  </r>
  <r>
    <x v="8"/>
    <s v="Sales"/>
    <s v="JEFFREY PIRIE"/>
    <s v="Senior Mortgage Banker (TN)"/>
    <x v="2"/>
    <x v="1"/>
    <x v="0"/>
  </r>
  <r>
    <x v="4"/>
    <s v="Sales"/>
    <s v="William Bonney"/>
    <s v="Senior Mortgage Banker (AZ)"/>
    <x v="2"/>
    <x v="1"/>
    <x v="0"/>
  </r>
  <r>
    <x v="4"/>
    <s v="Sales"/>
    <s v="Sonny Wayne Haskins"/>
    <s v="Senior Mortgage Banker (AZ)"/>
    <x v="2"/>
    <x v="1"/>
    <x v="0"/>
  </r>
  <r>
    <x v="8"/>
    <s v="Sales"/>
    <s v="Anthony Wells"/>
    <s v="Senior Mortgage Banker (TN)"/>
    <x v="2"/>
    <x v="1"/>
    <x v="0"/>
  </r>
  <r>
    <x v="1"/>
    <s v="Administrative"/>
    <s v="Kirstie Calvillo"/>
    <s v="Receptionist"/>
    <x v="3"/>
    <x v="1"/>
    <x v="0"/>
  </r>
  <r>
    <x v="1"/>
    <s v="Escrow"/>
    <s v="Rachel Scharf"/>
    <s v="Signing Coordinator"/>
    <x v="3"/>
    <x v="1"/>
    <x v="0"/>
  </r>
  <r>
    <x v="1"/>
    <s v="Finance"/>
    <s v="Michelle Richardson"/>
    <s v="Director- Treasury and Finance"/>
    <x v="3"/>
    <x v="1"/>
    <x v="0"/>
  </r>
  <r>
    <x v="1"/>
    <s v="Finance"/>
    <s v="Richard Suzuki"/>
    <s v="Director- Treasury and Finance"/>
    <x v="3"/>
    <x v="1"/>
    <x v="0"/>
  </r>
  <r>
    <x v="4"/>
    <s v="Human Resources"/>
    <s v="Gina Kirk"/>
    <s v="Recruiter"/>
    <x v="3"/>
    <x v="1"/>
    <x v="0"/>
  </r>
  <r>
    <x v="1"/>
    <s v="Human Resources"/>
    <s v="Lindsay  Bodey"/>
    <s v="Soft Skills Trainer"/>
    <x v="3"/>
    <x v="1"/>
    <x v="0"/>
  </r>
  <r>
    <x v="1"/>
    <s v="Human Resources"/>
    <s v="Ranenia Grove"/>
    <s v="Training Business Partner"/>
    <x v="3"/>
    <x v="1"/>
    <x v="0"/>
  </r>
  <r>
    <x v="4"/>
    <s v="Human Resources"/>
    <s v="Anthony  Miceli"/>
    <s v="Recruiter"/>
    <x v="3"/>
    <x v="1"/>
    <x v="0"/>
  </r>
  <r>
    <x v="1"/>
    <s v="Information Technology"/>
    <s v="Thomas  Affee"/>
    <s v="Business Systems Analyst"/>
    <x v="3"/>
    <x v="1"/>
    <x v="0"/>
  </r>
  <r>
    <x v="1"/>
    <s v="Information Technology"/>
    <s v="Randal Wright"/>
    <s v="App Support Analyst Level 1"/>
    <x v="3"/>
    <x v="1"/>
    <x v="0"/>
  </r>
  <r>
    <x v="1"/>
    <s v="Information Technology"/>
    <s v="Leonard Pramudinatha"/>
    <s v="BI (Business Intelligence) Analyst (FHR)"/>
    <x v="3"/>
    <x v="1"/>
    <x v="0"/>
  </r>
  <r>
    <x v="1"/>
    <s v="Operations"/>
    <s v="HALEY S. FREEDMAN"/>
    <s v="Appraiser II"/>
    <x v="3"/>
    <x v="1"/>
    <x v="0"/>
  </r>
  <r>
    <x v="1"/>
    <s v="Operations"/>
    <s v="Karleen Marie Curran"/>
    <s v="MERS Specialist"/>
    <x v="3"/>
    <x v="1"/>
    <x v="0"/>
  </r>
  <r>
    <x v="1"/>
    <s v="Operations"/>
    <s v="Sandy McDougle"/>
    <s v="Document Control Specialist"/>
    <x v="3"/>
    <x v="1"/>
    <x v="0"/>
  </r>
  <r>
    <x v="1"/>
    <s v="Operations"/>
    <s v="Faustina Sung"/>
    <s v="Document Control Specialist"/>
    <x v="3"/>
    <x v="1"/>
    <x v="0"/>
  </r>
  <r>
    <x v="1"/>
    <s v="Operations"/>
    <s v="Lisa  Echegaray"/>
    <s v="Underwriter II (FHR)"/>
    <x v="3"/>
    <x v="1"/>
    <x v="0"/>
  </r>
  <r>
    <x v="4"/>
    <s v="Operations"/>
    <s v="Cara A. Passarella"/>
    <s v="Underwriting Manager (AZ)"/>
    <x v="3"/>
    <x v="1"/>
    <x v="0"/>
  </r>
  <r>
    <x v="1"/>
    <s v="Operations"/>
    <s v="Faustina Sung"/>
    <s v="Document Control Specialist"/>
    <x v="3"/>
    <x v="1"/>
    <x v="0"/>
  </r>
  <r>
    <x v="1"/>
    <s v="Operations"/>
    <s v="Jennifer Mochitani"/>
    <s v="Appraiser Level 1"/>
    <x v="3"/>
    <x v="1"/>
    <x v="0"/>
  </r>
  <r>
    <x v="1"/>
    <s v="Operations"/>
    <s v="CAROLYN LUONG-NGUYEN"/>
    <s v="Senior Account Manager - Sr. Processor (FHR)"/>
    <x v="3"/>
    <x v="1"/>
    <x v="0"/>
  </r>
  <r>
    <x v="1"/>
    <s v="Operations"/>
    <s v="Maria Lopez"/>
    <s v="Collateral Document Specialist"/>
    <x v="3"/>
    <x v="1"/>
    <x v="0"/>
  </r>
  <r>
    <x v="1"/>
    <s v="Operations"/>
    <s v="Barbara Garza"/>
    <s v="Document Drawer Manager"/>
    <x v="3"/>
    <x v="1"/>
    <x v="0"/>
  </r>
  <r>
    <x v="1"/>
    <s v="Operations"/>
    <s v="Ruby Chang"/>
    <s v="Document Control Specialist"/>
    <x v="3"/>
    <x v="1"/>
    <x v="0"/>
  </r>
  <r>
    <x v="1"/>
    <s v="Other"/>
    <s v="George Fasheh"/>
    <s v="Investor Delivery Specialist"/>
    <x v="3"/>
    <x v="1"/>
    <x v="0"/>
  </r>
  <r>
    <x v="1"/>
    <s v="Other"/>
    <s v="Justen Jones"/>
    <s v="Retained Servicing Specialist"/>
    <x v="3"/>
    <x v="1"/>
    <x v="0"/>
  </r>
  <r>
    <x v="1"/>
    <s v="Other"/>
    <s v="George Fasheh"/>
    <s v="Investor Delivery Specialist"/>
    <x v="3"/>
    <x v="1"/>
    <x v="0"/>
  </r>
  <r>
    <x v="1"/>
    <s v="Quality Assurance"/>
    <s v="Anthony Nguyen"/>
    <s v="Quality Assurance Analyst"/>
    <x v="3"/>
    <x v="1"/>
    <x v="0"/>
  </r>
  <r>
    <x v="1"/>
    <s v="Quality Assurance"/>
    <s v="KIM V. RAMOS"/>
    <s v="Quality Assurance Audit Unit Manager"/>
    <x v="3"/>
    <x v="1"/>
    <x v="0"/>
  </r>
  <r>
    <x v="1"/>
    <s v="Sales"/>
    <s v="Eric Park"/>
    <s v="Mortgage Banker-ACES"/>
    <x v="3"/>
    <x v="1"/>
    <x v="0"/>
  </r>
  <r>
    <x v="1"/>
    <s v="Sales"/>
    <s v="Bo Joseph Andrada"/>
    <s v="Mortgage Banker-ACES"/>
    <x v="3"/>
    <x v="1"/>
    <x v="0"/>
  </r>
  <r>
    <x v="1"/>
    <s v="Sales"/>
    <s v="ERIC JOHNSON"/>
    <s v="Junior Mortgage Banker (FHR)"/>
    <x v="3"/>
    <x v="1"/>
    <x v="0"/>
  </r>
  <r>
    <x v="1"/>
    <s v="Sales"/>
    <s v="JULIUS WASHINGTON"/>
    <s v="Mortgage Banker-ACES"/>
    <x v="3"/>
    <x v="1"/>
    <x v="0"/>
  </r>
  <r>
    <x v="4"/>
    <s v="Sales"/>
    <s v="Ryan Ellis"/>
    <s v="Senior Mortgage Banker (AZ)"/>
    <x v="3"/>
    <x v="1"/>
    <x v="0"/>
  </r>
  <r>
    <x v="1"/>
    <s v="Sales"/>
    <s v="Kevin J. McDonald"/>
    <s v="Loan Coordinator - SMA (FHR)"/>
    <x v="3"/>
    <x v="1"/>
    <x v="0"/>
  </r>
  <r>
    <x v="4"/>
    <s v="Sales"/>
    <s v="Jeff Grillion"/>
    <s v="Senior Mortgage Banker (AZ)"/>
    <x v="3"/>
    <x v="1"/>
    <x v="0"/>
  </r>
  <r>
    <x v="1"/>
    <s v="Sales"/>
    <s v="Danny Padilla"/>
    <s v="Mortgage Banker-ACES"/>
    <x v="3"/>
    <x v="1"/>
    <x v="0"/>
  </r>
  <r>
    <x v="4"/>
    <s v="Sales"/>
    <s v="Michael S. Sonin"/>
    <s v="Senior Mortgage Banker (AZ)"/>
    <x v="3"/>
    <x v="1"/>
    <x v="0"/>
  </r>
  <r>
    <x v="1"/>
    <s v="Sales"/>
    <s v="Eric Gonzalez"/>
    <s v="Junior Mortgage Banker (FHR)"/>
    <x v="3"/>
    <x v="1"/>
    <x v="0"/>
  </r>
  <r>
    <x v="1"/>
    <s v="Sales"/>
    <s v="Steven J. Truman"/>
    <s v="Mortgage Banker-ACES"/>
    <x v="3"/>
    <x v="1"/>
    <x v="0"/>
  </r>
  <r>
    <x v="1"/>
    <s v="Sales"/>
    <s v="Keith Rizor"/>
    <s v="Mortgage Banker-ACES"/>
    <x v="3"/>
    <x v="1"/>
    <x v="0"/>
  </r>
  <r>
    <x v="4"/>
    <s v="Sales"/>
    <s v="Joan Bastady"/>
    <s v="Senior Mortgage Banker (AZ)"/>
    <x v="3"/>
    <x v="1"/>
    <x v="0"/>
  </r>
  <r>
    <x v="1"/>
    <s v="Sales"/>
    <s v="Dennis  Wynant"/>
    <s v="Mortgage Banker-ACES"/>
    <x v="3"/>
    <x v="1"/>
    <x v="0"/>
  </r>
  <r>
    <x v="1"/>
    <s v="Sales"/>
    <s v="Francisco D. Zuniga"/>
    <s v="Mortgage Banker-ACES"/>
    <x v="3"/>
    <x v="1"/>
    <x v="0"/>
  </r>
  <r>
    <x v="4"/>
    <s v="Sales"/>
    <s v="Mark Rock"/>
    <s v="Senior Mortgage Banker (AZ)"/>
    <x v="3"/>
    <x v="1"/>
    <x v="0"/>
  </r>
  <r>
    <x v="1"/>
    <s v="Sales"/>
    <s v="Luc Leconte"/>
    <s v="Junior Mortgage Banker (FHR)"/>
    <x v="3"/>
    <x v="1"/>
    <x v="0"/>
  </r>
  <r>
    <x v="1"/>
    <s v="Accounting"/>
    <s v="Shazim Gheewalla"/>
    <s v="Senior Financial Analyst (FHR)"/>
    <x v="3"/>
    <x v="1"/>
    <x v="0"/>
  </r>
  <r>
    <x v="1"/>
    <s v="Escrow"/>
    <s v="Alicia Smith"/>
    <s v="Escrow Operations Manager"/>
    <x v="3"/>
    <x v="1"/>
    <x v="0"/>
  </r>
  <r>
    <x v="1"/>
    <s v="Operations"/>
    <s v="Amy M. Miner"/>
    <s v="Senior Account Manager"/>
    <x v="3"/>
    <x v="1"/>
    <x v="0"/>
  </r>
  <r>
    <x v="1"/>
    <s v="Other"/>
    <s v="Stephen Lee"/>
    <s v="Director, Internal Audit"/>
    <x v="3"/>
    <x v="1"/>
    <x v="0"/>
  </r>
  <r>
    <x v="1"/>
    <s v="Sales"/>
    <s v="Joey Western"/>
    <s v="ACES"/>
    <x v="3"/>
    <x v="1"/>
    <x v="0"/>
  </r>
  <r>
    <x v="1"/>
    <s v="Sales"/>
    <s v="Casey Chavez"/>
    <s v="Mortgage Banker-ACES"/>
    <x v="3"/>
    <x v="1"/>
    <x v="0"/>
  </r>
  <r>
    <x v="1"/>
    <s v="Sales"/>
    <s v="Matt England"/>
    <s v="ACES"/>
    <x v="3"/>
    <x v="1"/>
    <x v="0"/>
  </r>
  <r>
    <x v="1"/>
    <s v="Sales"/>
    <s v="Derek Martin"/>
    <s v="ACES"/>
    <x v="3"/>
    <x v="1"/>
    <x v="0"/>
  </r>
  <r>
    <x v="1"/>
    <s v="Sales"/>
    <s v="Anthony Picanzo"/>
    <s v="Mortgage Banker-ACES"/>
    <x v="3"/>
    <x v="1"/>
    <x v="0"/>
  </r>
  <r>
    <x v="1"/>
    <s v="Sales"/>
    <s v="Jason Feldman"/>
    <s v="Mortgage Banker-ACES"/>
    <x v="3"/>
    <x v="1"/>
    <x v="0"/>
  </r>
  <r>
    <x v="1"/>
    <s v="Sales"/>
    <s v="Ryan Goo"/>
    <s v="Production Manager (FHR)"/>
    <x v="3"/>
    <x v="1"/>
    <x v="0"/>
  </r>
  <r>
    <x v="1"/>
    <s v="Sales"/>
    <s v="Kyle Frabotta"/>
    <s v="Mortgage Banker-ACES"/>
    <x v="3"/>
    <x v="1"/>
    <x v="0"/>
  </r>
  <r>
    <x v="1"/>
    <s v="Sales"/>
    <s v="David  Stone"/>
    <s v="Mortgage Banker-ACES"/>
    <x v="3"/>
    <x v="1"/>
    <x v="0"/>
  </r>
  <r>
    <x v="1"/>
    <s v="Sales"/>
    <s v="Doug Barron"/>
    <s v="Mortgage Banker-ACES"/>
    <x v="3"/>
    <x v="1"/>
    <x v="0"/>
  </r>
  <r>
    <x v="1"/>
    <s v="Sales"/>
    <s v="Sasha Roshan"/>
    <s v="Mortgage Banker-ACES"/>
    <x v="3"/>
    <x v="1"/>
    <x v="0"/>
  </r>
  <r>
    <x v="1"/>
    <s v="Sales"/>
    <s v="Jack Cox"/>
    <s v="Mortgage Banker-ACES"/>
    <x v="3"/>
    <x v="1"/>
    <x v="0"/>
  </r>
  <r>
    <x v="1"/>
    <s v="Sales"/>
    <s v="Eric Heimann"/>
    <s v="ACES"/>
    <x v="3"/>
    <x v="1"/>
    <x v="0"/>
  </r>
  <r>
    <x v="1"/>
    <s v="Sales"/>
    <s v="Ross Skinner"/>
    <s v="Mortgage Banker-ACES"/>
    <x v="3"/>
    <x v="1"/>
    <x v="0"/>
  </r>
  <r>
    <x v="1"/>
    <s v="Sales"/>
    <s v="Max Tinder"/>
    <s v="ACES"/>
    <x v="3"/>
    <x v="1"/>
    <x v="0"/>
  </r>
  <r>
    <x v="1"/>
    <s v="Sales"/>
    <s v="Jeffrey Pimentel"/>
    <s v="ACES"/>
    <x v="3"/>
    <x v="1"/>
    <x v="0"/>
  </r>
  <r>
    <x v="1"/>
    <s v="Sales"/>
    <s v="Anayo Nworjih"/>
    <s v="ACES"/>
    <x v="3"/>
    <x v="1"/>
    <x v="0"/>
  </r>
  <r>
    <x v="1"/>
    <s v="Sales"/>
    <s v="WILLIAM BONSALL"/>
    <s v="ACES"/>
    <x v="3"/>
    <x v="1"/>
    <x v="0"/>
  </r>
  <r>
    <x v="1"/>
    <s v="Sales"/>
    <s v="Trevor Crouch"/>
    <s v="ACES"/>
    <x v="3"/>
    <x v="1"/>
    <x v="0"/>
  </r>
  <r>
    <x v="1"/>
    <s v="Sales"/>
    <s v="Richard Lane"/>
    <s v="Mortgage Banker - Accelerated Career in Effective Sales (FHR)"/>
    <x v="3"/>
    <x v="1"/>
    <x v="0"/>
  </r>
  <r>
    <x v="1"/>
    <s v="Sales"/>
    <s v="Michael Cumberland"/>
    <s v="Mortgage Banker - Accelerated Career in Effective Sales (FHR)"/>
    <x v="3"/>
    <x v="1"/>
    <x v="0"/>
  </r>
  <r>
    <x v="1"/>
    <s v="Sales"/>
    <s v="Sarah Shouse"/>
    <s v="Mortgage Banker-ACES"/>
    <x v="3"/>
    <x v="1"/>
    <x v="0"/>
  </r>
  <r>
    <x v="1"/>
    <s v="Sales"/>
    <s v="Joel Newby"/>
    <s v="ACES"/>
    <x v="3"/>
    <x v="1"/>
    <x v="0"/>
  </r>
  <r>
    <x v="1"/>
    <s v="Sales"/>
    <s v="Jeffrey Kerble"/>
    <s v="Mortgage Banker-ACES"/>
    <x v="3"/>
    <x v="1"/>
    <x v="0"/>
  </r>
  <r>
    <x v="1"/>
    <s v="Sales"/>
    <s v="Jennifer  Bursack "/>
    <s v="Mortgage Banker - Accelerated Career in Effective Sales (FHR)"/>
    <x v="3"/>
    <x v="1"/>
    <x v="0"/>
  </r>
  <r>
    <x v="1"/>
    <s v="Sales"/>
    <s v="Justin Walsh"/>
    <s v="Mortgage Banker-ACES"/>
    <x v="3"/>
    <x v="1"/>
    <x v="0"/>
  </r>
  <r>
    <x v="1"/>
    <s v="Sales"/>
    <s v="Shawn Way"/>
    <s v="ACES"/>
    <x v="3"/>
    <x v="1"/>
    <x v="0"/>
  </r>
  <r>
    <x v="1"/>
    <s v="Sales"/>
    <s v="Ryan Hamada"/>
    <s v="Accelerated Career in Effective Sales - Mortgage Banker (FHR)"/>
    <x v="3"/>
    <x v="1"/>
    <x v="0"/>
  </r>
  <r>
    <x v="1"/>
    <s v="Sales"/>
    <s v="Sadith Ching"/>
    <s v="ACES"/>
    <x v="3"/>
    <x v="1"/>
    <x v="0"/>
  </r>
  <r>
    <x v="1"/>
    <s v="Escrow"/>
    <s v="Southyda Sambath"/>
    <s v="Escrow Assistant"/>
    <x v="3"/>
    <x v="1"/>
    <x v="0"/>
  </r>
  <r>
    <x v="1"/>
    <s v="Operations"/>
    <s v="Haideline Quintanilla"/>
    <s v="Funder I"/>
    <x v="3"/>
    <x v="1"/>
    <x v="0"/>
  </r>
  <r>
    <x v="1"/>
    <s v="Operations"/>
    <s v="Irina Edwards"/>
    <s v="Account Manager (FHR)"/>
    <x v="3"/>
    <x v="1"/>
    <x v="0"/>
  </r>
  <r>
    <x v="1"/>
    <s v="Operations"/>
    <s v="Aaron Benjamin Evnin"/>
    <s v="Account Manager (FHR)"/>
    <x v="3"/>
    <x v="1"/>
    <x v="0"/>
  </r>
  <r>
    <x v="1"/>
    <s v="Sales"/>
    <s v="Rhett McCown"/>
    <s v="Jr. Mortgage Banker"/>
    <x v="3"/>
    <x v="1"/>
    <x v="0"/>
  </r>
  <r>
    <x v="1"/>
    <s v="Sales"/>
    <s v="Aileen Fulton"/>
    <s v="Jr. Mortgage Banker"/>
    <x v="3"/>
    <x v="1"/>
    <x v="0"/>
  </r>
  <r>
    <x v="1"/>
    <s v="Sales"/>
    <s v="Bethany Alexis Ferris"/>
    <s v="Jr. Mortgage Banker"/>
    <x v="3"/>
    <x v="1"/>
    <x v="0"/>
  </r>
  <r>
    <x v="8"/>
    <s v="Sales"/>
    <s v="Frederick Allison"/>
    <s v="Senior Mortgage Banker (TN)"/>
    <x v="3"/>
    <x v="1"/>
    <x v="0"/>
  </r>
  <r>
    <x v="8"/>
    <s v="Sales"/>
    <s v="Fred Scott"/>
    <s v="Senior Mortgage Banker (TN)"/>
    <x v="3"/>
    <x v="1"/>
    <x v="0"/>
  </r>
  <r>
    <x v="4"/>
    <s v="Sales"/>
    <s v="Jinnette  Montejo"/>
    <s v="Senior Mortgage Banker (AZ)"/>
    <x v="3"/>
    <x v="1"/>
    <x v="0"/>
  </r>
  <r>
    <x v="4"/>
    <s v="Sales"/>
    <s v="Thomas Parson,Jr."/>
    <s v="Senior Mortgage Banker (AZ)"/>
    <x v="3"/>
    <x v="1"/>
    <x v="0"/>
  </r>
  <r>
    <x v="1"/>
    <s v="Operations"/>
    <s v="Carly Allen"/>
    <s v="Appraisal Coordinator"/>
    <x v="3"/>
    <x v="1"/>
    <x v="0"/>
  </r>
  <r>
    <x v="1"/>
    <s v="Operations"/>
    <s v="Elizabeth L. Esparza"/>
    <s v="Senior Account Manager"/>
    <x v="3"/>
    <x v="1"/>
    <x v="0"/>
  </r>
  <r>
    <x v="1"/>
    <s v="Operations"/>
    <s v="Phuong Dao"/>
    <s v="Senior Account Manager"/>
    <x v="3"/>
    <x v="1"/>
    <x v="0"/>
  </r>
  <r>
    <x v="1"/>
    <s v="Operations"/>
    <s v="Kent Tran"/>
    <s v="Senior Account Manager"/>
    <x v="3"/>
    <x v="1"/>
    <x v="0"/>
  </r>
  <r>
    <x v="1"/>
    <s v="Operations"/>
    <s v="Kim Tran"/>
    <s v="Senior Account Manager"/>
    <x v="3"/>
    <x v="1"/>
    <x v="0"/>
  </r>
  <r>
    <x v="1"/>
    <s v="Operations"/>
    <s v="Erik Salazar"/>
    <s v="Account Manager (FHR)"/>
    <x v="3"/>
    <x v="1"/>
    <x v="0"/>
  </r>
  <r>
    <x v="1"/>
    <s v="Operations"/>
    <s v="Jennifer Tran"/>
    <s v="Senior Account Manager"/>
    <x v="3"/>
    <x v="1"/>
    <x v="0"/>
  </r>
  <r>
    <x v="1"/>
    <s v="Operations"/>
    <s v="Yvonne B. Encinas"/>
    <s v="Senior Account Manager"/>
    <x v="3"/>
    <x v="1"/>
    <x v="0"/>
  </r>
  <r>
    <x v="1"/>
    <s v="Operations"/>
    <s v="Nicole Ledbetter"/>
    <s v="Senior Account Manager - Sr. Processor (FHR)"/>
    <x v="3"/>
    <x v="1"/>
    <x v="0"/>
  </r>
  <r>
    <x v="1"/>
    <s v="Operations"/>
    <s v="Rosemary Nguyen"/>
    <s v="Account Manager"/>
    <x v="3"/>
    <x v="1"/>
    <x v="0"/>
  </r>
  <r>
    <x v="1"/>
    <s v="Operations"/>
    <s v="Jeanette F. Medina"/>
    <s v="Account Manager"/>
    <x v="3"/>
    <x v="1"/>
    <x v="0"/>
  </r>
  <r>
    <x v="1"/>
    <s v="Operations"/>
    <s v="Gardner Olsen"/>
    <s v="Account Manager (FHR)"/>
    <x v="3"/>
    <x v="1"/>
    <x v="0"/>
  </r>
  <r>
    <x v="8"/>
    <s v="Sales"/>
    <s v="Addam Pence"/>
    <s v="Senior Mortgage Banker (TN)"/>
    <x v="3"/>
    <x v="1"/>
    <x v="0"/>
  </r>
  <r>
    <x v="1"/>
    <s v="Escrow"/>
    <s v="Michelle   Paz "/>
    <s v="Escrow Closing Specialist"/>
    <x v="4"/>
    <x v="2"/>
    <x v="0"/>
  </r>
  <r>
    <x v="1"/>
    <s v="Escrow"/>
    <s v="Judy Park"/>
    <s v="Escrow Assistant"/>
    <x v="4"/>
    <x v="2"/>
    <x v="0"/>
  </r>
  <r>
    <x v="1"/>
    <s v="Escrow"/>
    <s v="The-An Hoang-Nguyen"/>
    <s v="Escrow Assistant"/>
    <x v="4"/>
    <x v="2"/>
    <x v="0"/>
  </r>
  <r>
    <x v="1"/>
    <s v="Escrow"/>
    <s v="Hen Nguyen"/>
    <s v="Escrow Closing Specialist"/>
    <x v="4"/>
    <x v="2"/>
    <x v="0"/>
  </r>
  <r>
    <x v="1"/>
    <s v="Escrow"/>
    <s v="My  Ngo"/>
    <s v="Escrow Officer (FHR)"/>
    <x v="4"/>
    <x v="2"/>
    <x v="0"/>
  </r>
  <r>
    <x v="1"/>
    <s v="Human Resources"/>
    <s v="Rick Burns"/>
    <s v="Director, Administrative Services"/>
    <x v="4"/>
    <x v="2"/>
    <x v="0"/>
  </r>
  <r>
    <x v="1"/>
    <s v="Human Resources"/>
    <s v="CHERYL JAVERT"/>
    <s v="Training Coordinator"/>
    <x v="4"/>
    <x v="2"/>
    <x v="0"/>
  </r>
  <r>
    <x v="1"/>
    <s v="Human Resources"/>
    <s v="Amanda Smith"/>
    <s v="National Training Manager"/>
    <x v="4"/>
    <x v="2"/>
    <x v="0"/>
  </r>
  <r>
    <x v="1"/>
    <s v="Information Technology"/>
    <s v="Khanh Hoang"/>
    <s v="Senior Developer"/>
    <x v="4"/>
    <x v="2"/>
    <x v="0"/>
  </r>
  <r>
    <x v="1"/>
    <s v="Operations"/>
    <s v="Lisa Lesko"/>
    <s v="Appraisal Coordinator"/>
    <x v="4"/>
    <x v="2"/>
    <x v="0"/>
  </r>
  <r>
    <x v="1"/>
    <s v="Operations"/>
    <s v="Thu Tran"/>
    <s v="Account Manager"/>
    <x v="4"/>
    <x v="2"/>
    <x v="0"/>
  </r>
  <r>
    <x v="1"/>
    <s v="Operations"/>
    <s v="Angela Logan"/>
    <s v="Collateral Coordinator"/>
    <x v="4"/>
    <x v="2"/>
    <x v="0"/>
  </r>
  <r>
    <x v="1"/>
    <s v="Other"/>
    <s v="Cindy Rodriguez"/>
    <s v="Collateral Doc Specialist Team Lead"/>
    <x v="4"/>
    <x v="2"/>
    <x v="0"/>
  </r>
  <r>
    <x v="1"/>
    <s v="Other"/>
    <s v="Mason J. Kelly"/>
    <s v="Image Specialist"/>
    <x v="4"/>
    <x v="2"/>
    <x v="0"/>
  </r>
  <r>
    <x v="1"/>
    <s v="Sales"/>
    <s v="Daron Lujan"/>
    <s v="Junior Mortgage Banker (FHR)"/>
    <x v="4"/>
    <x v="2"/>
    <x v="0"/>
  </r>
  <r>
    <x v="1"/>
    <s v="Sales"/>
    <s v="Spencer Woodard"/>
    <s v="Junior Mortgage Banker (FHR)"/>
    <x v="4"/>
    <x v="2"/>
    <x v="0"/>
  </r>
  <r>
    <x v="4"/>
    <s v="Sales"/>
    <s v="Misty Knoll"/>
    <s v="Senior Mortgage Banker (AZ)"/>
    <x v="4"/>
    <x v="2"/>
    <x v="0"/>
  </r>
  <r>
    <x v="1"/>
    <s v="Sales"/>
    <s v="Richard Nguyen"/>
    <s v="Loan Coordinator - SMA (FHR)"/>
    <x v="4"/>
    <x v="2"/>
    <x v="0"/>
  </r>
  <r>
    <x v="1"/>
    <s v="Operations"/>
    <s v="Jina Kim"/>
    <s v="Senior Account Manager"/>
    <x v="4"/>
    <x v="2"/>
    <x v="0"/>
  </r>
  <r>
    <x v="1"/>
    <s v="Operations"/>
    <s v="Christine Felmlee"/>
    <s v="Senior Account Manager"/>
    <x v="4"/>
    <x v="2"/>
    <x v="0"/>
  </r>
  <r>
    <x v="1"/>
    <s v="Operations"/>
    <s v="Margrette  Avila"/>
    <s v="Senior Account Manager"/>
    <x v="4"/>
    <x v="2"/>
    <x v="0"/>
  </r>
  <r>
    <x v="1"/>
    <s v="Operations"/>
    <s v="Kathrine Webber"/>
    <s v="Senior Account Manager"/>
    <x v="4"/>
    <x v="2"/>
    <x v="0"/>
  </r>
  <r>
    <x v="1"/>
    <s v="Operations"/>
    <s v="Veronica M. Vargas"/>
    <s v="Senior Account Manager"/>
    <x v="4"/>
    <x v="2"/>
    <x v="0"/>
  </r>
  <r>
    <x v="4"/>
    <s v="Legal"/>
    <s v="Shane Williams"/>
    <s v="Quality Assurance Analyst"/>
    <x v="4"/>
    <x v="2"/>
    <x v="0"/>
  </r>
  <r>
    <x v="4"/>
    <s v="Operations"/>
    <s v="Adriana Catana"/>
    <s v="Underwriter (AZ)"/>
    <x v="4"/>
    <x v="2"/>
    <x v="0"/>
  </r>
  <r>
    <x v="4"/>
    <s v="Operations"/>
    <s v="Caleb Owens"/>
    <s v="Account Manager (AZ)"/>
    <x v="4"/>
    <x v="2"/>
    <x v="0"/>
  </r>
  <r>
    <x v="4"/>
    <s v="Operations"/>
    <s v="Joseph B. Bitterolf"/>
    <s v="Underwriter (AZ)"/>
    <x v="4"/>
    <x v="2"/>
    <x v="0"/>
  </r>
  <r>
    <x v="4"/>
    <s v="Operations"/>
    <s v="Ann  Moran"/>
    <s v="Senior Account Manager - Sr. Processor (AZ)"/>
    <x v="4"/>
    <x v="2"/>
    <x v="0"/>
  </r>
  <r>
    <x v="4"/>
    <s v="Operations"/>
    <s v="Stephanie Carver"/>
    <s v="Underwriter (AZ)"/>
    <x v="4"/>
    <x v="2"/>
    <x v="0"/>
  </r>
  <r>
    <x v="4"/>
    <s v="Operations"/>
    <s v="SCOTT COUCH"/>
    <s v="Underwriter (AZ)"/>
    <x v="4"/>
    <x v="2"/>
    <x v="0"/>
  </r>
  <r>
    <x v="4"/>
    <s v="Sales"/>
    <s v="James D. Corsaro"/>
    <s v="Senior Mortgage Banker (AZ)"/>
    <x v="4"/>
    <x v="2"/>
    <x v="0"/>
  </r>
  <r>
    <x v="4"/>
    <s v="Sales"/>
    <s v="Tanya Freeman"/>
    <s v="Underwriter (AZ)"/>
    <x v="4"/>
    <x v="2"/>
    <x v="0"/>
  </r>
  <r>
    <x v="8"/>
    <s v="Sales"/>
    <s v="David Cruse"/>
    <s v="Senior Mortgage Banker (TN)"/>
    <x v="4"/>
    <x v="2"/>
    <x v="0"/>
  </r>
  <r>
    <x v="1"/>
    <s v="Operations"/>
    <s v="Caiti N. Maskrey"/>
    <s v="Account Manager (FHR)"/>
    <x v="4"/>
    <x v="2"/>
    <x v="0"/>
  </r>
  <r>
    <x v="1"/>
    <s v="Operations"/>
    <s v="Michelle R. Ochoa"/>
    <s v="Account Manager"/>
    <x v="4"/>
    <x v="2"/>
    <x v="0"/>
  </r>
  <r>
    <x v="1"/>
    <s v="Operations"/>
    <s v="Jose A. Pacheco"/>
    <s v="UAT Analyst"/>
    <x v="4"/>
    <x v="2"/>
    <x v="0"/>
  </r>
  <r>
    <x v="1"/>
    <s v="Operations"/>
    <s v="Ashley Morera"/>
    <s v="Funder II"/>
    <x v="4"/>
    <x v="2"/>
    <x v="0"/>
  </r>
  <r>
    <x v="1"/>
    <s v="Operations"/>
    <s v="Anthony Villalobos"/>
    <s v="Account Manager"/>
    <x v="4"/>
    <x v="2"/>
    <x v="0"/>
  </r>
  <r>
    <x v="1"/>
    <s v="Operations"/>
    <s v="James Irons"/>
    <s v="Appraiser II"/>
    <x v="4"/>
    <x v="2"/>
    <x v="0"/>
  </r>
  <r>
    <x v="1"/>
    <s v="Operations"/>
    <s v="Nancy Nguyen"/>
    <s v="Senior Account Manager"/>
    <x v="4"/>
    <x v="2"/>
    <x v="0"/>
  </r>
  <r>
    <x v="1"/>
    <s v="Operations"/>
    <s v="Victor Escobedo"/>
    <s v="Senior Account Manager"/>
    <x v="4"/>
    <x v="2"/>
    <x v="0"/>
  </r>
  <r>
    <x v="4"/>
    <s v="Sales"/>
    <s v="Justin D.Garbinski"/>
    <s v="Senior Mortgage Banker (AZ)"/>
    <x v="4"/>
    <x v="2"/>
    <x v="0"/>
  </r>
  <r>
    <x v="4"/>
    <s v="Sales"/>
    <s v="Jonathan McIntosh"/>
    <s v="Senior Mortgage Banker (AZ)"/>
    <x v="4"/>
    <x v="2"/>
    <x v="0"/>
  </r>
  <r>
    <x v="4"/>
    <s v="Sales"/>
    <s v="Mike West"/>
    <s v="Senior Mortgage Banker (AZ)"/>
    <x v="4"/>
    <x v="2"/>
    <x v="0"/>
  </r>
  <r>
    <x v="4"/>
    <s v="Sales"/>
    <s v="Bryan  Sherman"/>
    <s v="Senior Mortgage Banker (AZ)"/>
    <x v="4"/>
    <x v="2"/>
    <x v="0"/>
  </r>
  <r>
    <x v="4"/>
    <s v="Sales"/>
    <s v="Sean McLauchlin"/>
    <s v="Senior Mortgage Banker (AZ)"/>
    <x v="4"/>
    <x v="2"/>
    <x v="0"/>
  </r>
  <r>
    <x v="1"/>
    <s v="Strategy"/>
    <s v="Robbin Mackenzie"/>
    <s v="Project Manager"/>
    <x v="4"/>
    <x v="2"/>
    <x v="0"/>
  </r>
  <r>
    <x v="1"/>
    <s v="Human Resources"/>
    <s v="Sarah Miro"/>
    <s v="Talent Management Analyst"/>
    <x v="4"/>
    <x v="2"/>
    <x v="0"/>
  </r>
  <r>
    <x v="1"/>
    <s v="Administrative"/>
    <s v="Michael Hinkleman"/>
    <s v="Stock Clerk"/>
    <x v="5"/>
    <x v="2"/>
    <x v="0"/>
  </r>
  <r>
    <x v="1"/>
    <s v="Administrative"/>
    <s v="Sasha Hook-Burt"/>
    <s v="Executive Assistant"/>
    <x v="5"/>
    <x v="2"/>
    <x v="0"/>
  </r>
  <r>
    <x v="1"/>
    <s v="Administrative"/>
    <s v="Tanya Specchio"/>
    <s v="Inbound Operator"/>
    <x v="5"/>
    <x v="2"/>
    <x v="0"/>
  </r>
  <r>
    <x v="1"/>
    <s v="Finance"/>
    <s v="Allan Chiou"/>
    <s v="Sr. Financial Analyst"/>
    <x v="5"/>
    <x v="2"/>
    <x v="0"/>
  </r>
  <r>
    <x v="1"/>
    <s v="Human Resources"/>
    <s v="Michelle Tran"/>
    <s v="Purchasing Agent"/>
    <x v="5"/>
    <x v="2"/>
    <x v="0"/>
  </r>
  <r>
    <x v="1"/>
    <s v="Information Technology"/>
    <s v="Lawrence Lebron"/>
    <s v="Sr. Project Manager"/>
    <x v="5"/>
    <x v="2"/>
    <x v="0"/>
  </r>
  <r>
    <x v="1"/>
    <s v="Information Technology"/>
    <s v="Wendi King"/>
    <s v="Business Systems Analyst"/>
    <x v="5"/>
    <x v="2"/>
    <x v="0"/>
  </r>
  <r>
    <x v="1"/>
    <s v="Information Technology"/>
    <s v="Jim Zhou"/>
    <s v="Sr. Developer"/>
    <x v="5"/>
    <x v="2"/>
    <x v="0"/>
  </r>
  <r>
    <x v="1"/>
    <s v="Information Technology"/>
    <s v="Michael Wang"/>
    <s v="Sr. QA Analyst (IT)"/>
    <x v="5"/>
    <x v="2"/>
    <x v="0"/>
  </r>
  <r>
    <x v="1"/>
    <s v="Legal"/>
    <s v="Courtney Lee"/>
    <s v="Compliance Analyst"/>
    <x v="5"/>
    <x v="2"/>
    <x v="0"/>
  </r>
  <r>
    <x v="1"/>
    <s v="Marketing"/>
    <s v="Sonja Hulbert"/>
    <s v="Creative Services Manager"/>
    <x v="5"/>
    <x v="2"/>
    <x v="0"/>
  </r>
  <r>
    <x v="1"/>
    <s v="Marketing"/>
    <s v="Beth Oates"/>
    <s v="VP, Communications"/>
    <x v="5"/>
    <x v="2"/>
    <x v="0"/>
  </r>
  <r>
    <x v="1"/>
    <s v="Marketing"/>
    <s v="Jeffrey Klein"/>
    <s v="Sr. Marketing Analyst"/>
    <x v="5"/>
    <x v="2"/>
    <x v="0"/>
  </r>
  <r>
    <x v="1"/>
    <s v="Marketing"/>
    <s v="Kevin Reid"/>
    <s v="VP Marketing"/>
    <x v="5"/>
    <x v="2"/>
    <x v="0"/>
  </r>
  <r>
    <x v="1"/>
    <s v="Operations"/>
    <s v="Sue Gladysz"/>
    <s v="Loan Coordinator"/>
    <x v="5"/>
    <x v="2"/>
    <x v="0"/>
  </r>
  <r>
    <x v="1"/>
    <s v="Operations"/>
    <s v="Sean Smith"/>
    <s v="Appraiser II"/>
    <x v="5"/>
    <x v="2"/>
    <x v="0"/>
  </r>
  <r>
    <x v="1"/>
    <s v="Operations"/>
    <s v="Amy Zabran"/>
    <s v="Underwriter III (FHR)"/>
    <x v="5"/>
    <x v="2"/>
    <x v="0"/>
  </r>
  <r>
    <x v="1"/>
    <s v="Operations"/>
    <s v="Kiley Potter"/>
    <s v="Account Manager (FHR)"/>
    <x v="5"/>
    <x v="2"/>
    <x v="0"/>
  </r>
  <r>
    <x v="1"/>
    <s v="Operations"/>
    <s v="Ron Bright"/>
    <s v="Appraiser II"/>
    <x v="5"/>
    <x v="2"/>
    <x v="0"/>
  </r>
  <r>
    <x v="1"/>
    <s v="Operations"/>
    <s v="Brian Johnson"/>
    <s v="Appraiser II"/>
    <x v="5"/>
    <x v="2"/>
    <x v="0"/>
  </r>
  <r>
    <x v="1"/>
    <s v="Operations"/>
    <s v="Christian  Nguyen"/>
    <s v="Underwriter III (FHR)"/>
    <x v="5"/>
    <x v="2"/>
    <x v="0"/>
  </r>
  <r>
    <x v="1"/>
    <s v="Operations"/>
    <s v="Kanelun Walker"/>
    <s v="Doc Drawer (FHR)"/>
    <x v="5"/>
    <x v="2"/>
    <x v="0"/>
  </r>
  <r>
    <x v="1"/>
    <s v="Operations"/>
    <s v="Adriana Melendez"/>
    <s v="Senior Account Manager"/>
    <x v="5"/>
    <x v="2"/>
    <x v="0"/>
  </r>
  <r>
    <x v="1"/>
    <s v="Operations"/>
    <s v="Jennifer Vasquez"/>
    <s v="Senior Account Manager"/>
    <x v="5"/>
    <x v="2"/>
    <x v="0"/>
  </r>
  <r>
    <x v="1"/>
    <s v="Operations"/>
    <s v="GINNIE CORDON"/>
    <s v="Senior Account Manager"/>
    <x v="5"/>
    <x v="2"/>
    <x v="0"/>
  </r>
  <r>
    <x v="1"/>
    <s v="Operations"/>
    <s v="Jo Ann Garcia"/>
    <s v="Underwriter"/>
    <x v="5"/>
    <x v="2"/>
    <x v="0"/>
  </r>
  <r>
    <x v="1"/>
    <s v="Operations"/>
    <s v="Jason A. Canepa"/>
    <s v="Senior Account Manager"/>
    <x v="5"/>
    <x v="2"/>
    <x v="0"/>
  </r>
  <r>
    <x v="1"/>
    <s v="Operations"/>
    <s v="Mindy Apacible"/>
    <s v="Senior Account Manager"/>
    <x v="5"/>
    <x v="2"/>
    <x v="0"/>
  </r>
  <r>
    <x v="1"/>
    <s v="Operations"/>
    <s v="Isaias Munoz"/>
    <s v="Senior Account Manager"/>
    <x v="5"/>
    <x v="2"/>
    <x v="0"/>
  </r>
  <r>
    <x v="1"/>
    <s v="Operations"/>
    <s v="Tanvir Singh"/>
    <s v="Account Manager"/>
    <x v="5"/>
    <x v="2"/>
    <x v="0"/>
  </r>
  <r>
    <x v="1"/>
    <s v="Operations"/>
    <s v="Michelle Yuditsky"/>
    <s v="Senior Account Manager"/>
    <x v="5"/>
    <x v="2"/>
    <x v="0"/>
  </r>
  <r>
    <x v="4"/>
    <s v="Operations"/>
    <s v="Priscilla G. Ybarra"/>
    <s v="Sr. Account Manager/Sr. Processor (AZ)"/>
    <x v="5"/>
    <x v="2"/>
    <x v="0"/>
  </r>
  <r>
    <x v="1"/>
    <s v="Operations"/>
    <s v="Jiry Garcia"/>
    <s v="Senior Account Manager"/>
    <x v="5"/>
    <x v="2"/>
    <x v="0"/>
  </r>
  <r>
    <x v="1"/>
    <s v="Operations"/>
    <s v="Kristy Allison"/>
    <s v="Senior Account Manager"/>
    <x v="5"/>
    <x v="2"/>
    <x v="0"/>
  </r>
  <r>
    <x v="1"/>
    <s v="Operations"/>
    <s v="Randall  Jones"/>
    <s v="Underwriter"/>
    <x v="5"/>
    <x v="2"/>
    <x v="0"/>
  </r>
  <r>
    <x v="1"/>
    <s v="Operations"/>
    <s v="Tiffany Martell"/>
    <s v="Underwriter"/>
    <x v="5"/>
    <x v="2"/>
    <x v="0"/>
  </r>
  <r>
    <x v="1"/>
    <s v="Operations"/>
    <s v="Edward L. Crownover"/>
    <s v="Senior Account Manager"/>
    <x v="5"/>
    <x v="2"/>
    <x v="0"/>
  </r>
  <r>
    <x v="1"/>
    <s v="Other"/>
    <s v="Henry Villon"/>
    <s v="Image Specialist"/>
    <x v="5"/>
    <x v="2"/>
    <x v="0"/>
  </r>
  <r>
    <x v="1"/>
    <s v="Other"/>
    <s v="Josh Bolen"/>
    <s v="Image Specialist"/>
    <x v="5"/>
    <x v="2"/>
    <x v="0"/>
  </r>
  <r>
    <x v="1"/>
    <s v="Sales"/>
    <s v="Kyle Kiekenapp"/>
    <s v="Junior Mortgage Banker"/>
    <x v="5"/>
    <x v="2"/>
    <x v="0"/>
  </r>
  <r>
    <x v="1"/>
    <s v="Sales"/>
    <s v="Angela Haynes"/>
    <s v="Junior Mortgage Banker"/>
    <x v="5"/>
    <x v="2"/>
    <x v="0"/>
  </r>
  <r>
    <x v="1"/>
    <s v="Sales"/>
    <s v="Justin Cooper"/>
    <s v="Junior Mortgage Banker (FHR)"/>
    <x v="5"/>
    <x v="2"/>
    <x v="0"/>
  </r>
  <r>
    <x v="1"/>
    <s v="Sales"/>
    <s v="Michael Noble"/>
    <s v="Junior Mortgage Banker"/>
    <x v="5"/>
    <x v="2"/>
    <x v="0"/>
  </r>
  <r>
    <x v="1"/>
    <s v="Sales"/>
    <s v="Brian Balquiedra"/>
    <s v="Loan Coordinator"/>
    <x v="5"/>
    <x v="2"/>
    <x v="0"/>
  </r>
  <r>
    <x v="1"/>
    <s v="Sales"/>
    <s v="Ronald Zaccaria"/>
    <s v="Production Manager (FHR)"/>
    <x v="5"/>
    <x v="2"/>
    <x v="0"/>
  </r>
  <r>
    <x v="1"/>
    <s v="Sales"/>
    <s v="Omar Zazia"/>
    <s v="Senior Mortgage Banker"/>
    <x v="5"/>
    <x v="2"/>
    <x v="0"/>
  </r>
  <r>
    <x v="1"/>
    <s v="Sales"/>
    <s v="Jaclyn Morse"/>
    <s v="Junior Mortgage Banker (FHR)"/>
    <x v="5"/>
    <x v="2"/>
    <x v="0"/>
  </r>
  <r>
    <x v="1"/>
    <s v="Sales"/>
    <s v="Trevor Prukop"/>
    <s v="Junior Mortgage Banker (FHR)"/>
    <x v="5"/>
    <x v="2"/>
    <x v="0"/>
  </r>
  <r>
    <x v="1"/>
    <s v="Sales"/>
    <s v="Saul Farber"/>
    <s v="Senior Mortgage Banker"/>
    <x v="5"/>
    <x v="2"/>
    <x v="0"/>
  </r>
  <r>
    <x v="1"/>
    <s v="Sales"/>
    <s v="Samantha Rockett"/>
    <s v="Junior Mortgage Banker (FHR)"/>
    <x v="5"/>
    <x v="2"/>
    <x v="0"/>
  </r>
  <r>
    <x v="1"/>
    <s v="Sales"/>
    <s v="Sam Pender"/>
    <s v="Junior Mortgage Banker (FHR)"/>
    <x v="5"/>
    <x v="2"/>
    <x v="0"/>
  </r>
  <r>
    <x v="8"/>
    <s v="Sales"/>
    <s v="Brian Hicks"/>
    <s v="Senior Mortgage Banker (TN)"/>
    <x v="5"/>
    <x v="2"/>
    <x v="0"/>
  </r>
  <r>
    <x v="1"/>
    <s v="Sales"/>
    <s v="Gianluca Latini"/>
    <s v="Junior Mortgage Banker"/>
    <x v="5"/>
    <x v="2"/>
    <x v="0"/>
  </r>
  <r>
    <x v="1"/>
    <s v="Sales"/>
    <s v="Daniel C. Beck"/>
    <s v="Junior Mortgage Banker (FHR)"/>
    <x v="5"/>
    <x v="2"/>
    <x v="0"/>
  </r>
  <r>
    <x v="1"/>
    <s v="Sales"/>
    <s v="Lew Arman Cornelio"/>
    <s v="Junior Mortgage Banker (FHR)"/>
    <x v="5"/>
    <x v="2"/>
    <x v="0"/>
  </r>
  <r>
    <x v="1"/>
    <s v="Sales"/>
    <s v="Beverly Saavedra"/>
    <s v="Junior Mortgage Banker (FHR)"/>
    <x v="5"/>
    <x v="2"/>
    <x v="0"/>
  </r>
  <r>
    <x v="8"/>
    <s v="Sales"/>
    <s v="Timothy Dial"/>
    <s v="Senior Mortgage Banker (TN)"/>
    <x v="5"/>
    <x v="2"/>
    <x v="0"/>
  </r>
  <r>
    <x v="1"/>
    <s v="Sales"/>
    <s v="John Perger"/>
    <s v="Sr. Mortgage Banker"/>
    <x v="5"/>
    <x v="2"/>
    <x v="0"/>
  </r>
  <r>
    <x v="1"/>
    <s v="Sales"/>
    <s v="Brian Pentz"/>
    <s v="Junior Mortgage Banker"/>
    <x v="5"/>
    <x v="2"/>
    <x v="0"/>
  </r>
  <r>
    <x v="1"/>
    <s v="Sales"/>
    <s v="Tamber Miller"/>
    <s v="Junior Mortgage Banker (FHR)"/>
    <x v="5"/>
    <x v="2"/>
    <x v="0"/>
  </r>
  <r>
    <x v="1"/>
    <s v="Secondary Marketing"/>
    <s v="Jerry Madriaga"/>
    <s v="Director, Asset &amp; Servicing Disposition"/>
    <x v="5"/>
    <x v="2"/>
    <x v="0"/>
  </r>
  <r>
    <x v="1"/>
    <s v="Secondary Marketing"/>
    <s v="Jessica M. Gribbin"/>
    <s v="Collateral Document Specialist"/>
    <x v="5"/>
    <x v="2"/>
    <x v="0"/>
  </r>
  <r>
    <x v="1"/>
    <s v="Strategy"/>
    <s v="Jane Evans Bilman"/>
    <s v="Project Manager"/>
    <x v="5"/>
    <x v="2"/>
    <x v="0"/>
  </r>
  <r>
    <x v="1"/>
    <s v="Strategy"/>
    <s v="Sandra  Zwaal"/>
    <s v="Project Manager"/>
    <x v="5"/>
    <x v="2"/>
    <x v="0"/>
  </r>
  <r>
    <x v="0"/>
    <m/>
    <s v="Michael Matthews"/>
    <s v="General Application"/>
    <x v="5"/>
    <x v="2"/>
    <x v="0"/>
  </r>
  <r>
    <x v="4"/>
    <s v="Operations"/>
    <s v="Eric  Jones"/>
    <s v="Sr. Account Manager/Sr. Processor (AZ)"/>
    <x v="5"/>
    <x v="2"/>
    <x v="0"/>
  </r>
  <r>
    <x v="8"/>
    <s v="Sales"/>
    <s v="Jeff Bonte"/>
    <s v="Senior Mortgage Banker (TN)"/>
    <x v="5"/>
    <x v="2"/>
    <x v="0"/>
  </r>
  <r>
    <x v="4"/>
    <s v="Sales"/>
    <s v="Rick Reynolds"/>
    <s v="Senior Mortgage Banker (AZ)"/>
    <x v="5"/>
    <x v="2"/>
    <x v="0"/>
  </r>
  <r>
    <x v="8"/>
    <s v="Sales"/>
    <s v="Curtis Gardner"/>
    <s v="Senior Mortgage Banker (TN)"/>
    <x v="5"/>
    <x v="2"/>
    <x v="0"/>
  </r>
  <r>
    <x v="4"/>
    <s v="Sales"/>
    <s v="MATTHEW OWEN"/>
    <s v="Senior Mortgage Banker (AZ)"/>
    <x v="5"/>
    <x v="2"/>
    <x v="0"/>
  </r>
  <r>
    <x v="4"/>
    <s v="Sales"/>
    <s v="Terrence OConnor"/>
    <s v="Production Manager"/>
    <x v="5"/>
    <x v="2"/>
    <x v="0"/>
  </r>
  <r>
    <x v="8"/>
    <s v="Sales"/>
    <s v="Eric Medvid"/>
    <s v="Senior Mortgage Banker (TN)"/>
    <x v="5"/>
    <x v="2"/>
    <x v="0"/>
  </r>
  <r>
    <x v="1"/>
    <s v="Finance"/>
    <s v="Stephanie Kim"/>
    <s v="Time &amp; Attendance Manager"/>
    <x v="5"/>
    <x v="2"/>
    <x v="0"/>
  </r>
  <r>
    <x v="1"/>
    <s v="Operations"/>
    <s v="Melanie Green"/>
    <s v="Senior Account Manager"/>
    <x v="5"/>
    <x v="2"/>
    <x v="0"/>
  </r>
  <r>
    <x v="4"/>
    <s v="Operations"/>
    <s v="Baron Cox"/>
    <s v="Loan Coordinator-SMA (AZ)"/>
    <x v="5"/>
    <x v="2"/>
    <x v="0"/>
  </r>
  <r>
    <x v="4"/>
    <s v="Processing"/>
    <s v="CYNDI GONZALES"/>
    <s v="Sr. Account Manager/Sr. Processor (AZ)"/>
    <x v="5"/>
    <x v="2"/>
    <x v="0"/>
  </r>
  <r>
    <x v="1"/>
    <s v="Escrow"/>
    <s v="Sheila Ewaskey"/>
    <s v="Escrow Operations Manager"/>
    <x v="5"/>
    <x v="2"/>
    <x v="0"/>
  </r>
  <r>
    <x v="1"/>
    <s v="Operations"/>
    <s v="Katherine Scheri"/>
    <s v="Appraiser II"/>
    <x v="5"/>
    <x v="2"/>
    <x v="0"/>
  </r>
  <r>
    <x v="1"/>
    <s v="Operations"/>
    <s v="Corree Riley"/>
    <s v="Executive Assistant"/>
    <x v="5"/>
    <x v="2"/>
    <x v="0"/>
  </r>
  <r>
    <x v="1"/>
    <s v="Other"/>
    <s v="Nancy Pineda"/>
    <s v="Custodial Services Coordinator"/>
    <x v="5"/>
    <x v="2"/>
    <x v="0"/>
  </r>
  <r>
    <x v="4"/>
    <s v="Sales"/>
    <s v="Tyra Mcintosh"/>
    <s v="Senior Mortgage Banker (AZ)"/>
    <x v="5"/>
    <x v="2"/>
    <x v="0"/>
  </r>
  <r>
    <x v="4"/>
    <s v="Sales"/>
    <s v="Marcus  Van Riper"/>
    <s v="Senior Mortgage Banker (AZ)"/>
    <x v="5"/>
    <x v="2"/>
    <x v="0"/>
  </r>
  <r>
    <x v="4"/>
    <s v="Sales"/>
    <s v="Richard Krupnik"/>
    <s v="Senior Mortgage Banker (AZ)"/>
    <x v="5"/>
    <x v="2"/>
    <x v="0"/>
  </r>
  <r>
    <x v="4"/>
    <s v="Administrative"/>
    <s v="Leah DeWenter"/>
    <s v="Receptionist"/>
    <x v="6"/>
    <x v="2"/>
    <x v="0"/>
  </r>
  <r>
    <x v="1"/>
    <s v="Human Resources"/>
    <s v="Amy Coelho"/>
    <s v="Corporate Recruiting Manager"/>
    <x v="6"/>
    <x v="2"/>
    <x v="0"/>
  </r>
  <r>
    <x v="1"/>
    <s v="Human Resources"/>
    <s v="Suzanne Williams"/>
    <s v="Recruiter"/>
    <x v="6"/>
    <x v="2"/>
    <x v="0"/>
  </r>
  <r>
    <x v="1"/>
    <s v="Human Resources"/>
    <s v="Brent Ellis"/>
    <s v="Processing Trainer"/>
    <x v="6"/>
    <x v="2"/>
    <x v="0"/>
  </r>
  <r>
    <x v="1"/>
    <s v="Human Resources"/>
    <s v="Amy Aubey"/>
    <s v="Sr. Recruiter"/>
    <x v="6"/>
    <x v="2"/>
    <x v="0"/>
  </r>
  <r>
    <x v="1"/>
    <s v="Information Technology"/>
    <s v="Daniel Velasquez"/>
    <s v="Application Analyst Support I"/>
    <x v="6"/>
    <x v="2"/>
    <x v="0"/>
  </r>
  <r>
    <x v="1"/>
    <s v="Operations"/>
    <s v="Monica Rogers"/>
    <s v="Executive Assistant"/>
    <x v="6"/>
    <x v="2"/>
    <x v="0"/>
  </r>
  <r>
    <x v="1"/>
    <s v="Operations"/>
    <s v="Gayle De La Cruz"/>
    <s v="Loan Coordinator"/>
    <x v="6"/>
    <x v="2"/>
    <x v="0"/>
  </r>
  <r>
    <x v="1"/>
    <s v="Operations"/>
    <s v="Shari Vigil"/>
    <s v="Executive Assistant"/>
    <x v="6"/>
    <x v="2"/>
    <x v="0"/>
  </r>
  <r>
    <x v="1"/>
    <s v="Operations"/>
    <s v="Erika Baldizon"/>
    <s v="Loan Coordinator"/>
    <x v="6"/>
    <x v="2"/>
    <x v="0"/>
  </r>
  <r>
    <x v="1"/>
    <s v="Operations"/>
    <s v="Pam Sullivan"/>
    <s v="Underwriter III"/>
    <x v="6"/>
    <x v="2"/>
    <x v="0"/>
  </r>
  <r>
    <x v="1"/>
    <s v="Operations"/>
    <s v="Brywyn Woodfin"/>
    <s v="Shipping Operations Manager"/>
    <x v="6"/>
    <x v="2"/>
    <x v="0"/>
  </r>
  <r>
    <x v="1"/>
    <s v="Operations"/>
    <s v="Jeff Diaz"/>
    <s v="Senior Account Manager"/>
    <x v="6"/>
    <x v="2"/>
    <x v="0"/>
  </r>
  <r>
    <x v="1"/>
    <s v="Operations"/>
    <s v="Edward  Medina"/>
    <s v="Loan Coordinator"/>
    <x v="6"/>
    <x v="2"/>
    <x v="0"/>
  </r>
  <r>
    <x v="1"/>
    <s v="Operations"/>
    <s v="April Tharp"/>
    <s v="Senior Account Manager"/>
    <x v="6"/>
    <x v="2"/>
    <x v="0"/>
  </r>
  <r>
    <x v="1"/>
    <s v="Operations"/>
    <s v="Michelle Bilimli"/>
    <s v="Underwriter III"/>
    <x v="6"/>
    <x v="2"/>
    <x v="0"/>
  </r>
  <r>
    <x v="1"/>
    <s v="Operations"/>
    <s v="Georgia Stephens"/>
    <s v="Underwriter IV"/>
    <x v="6"/>
    <x v="2"/>
    <x v="0"/>
  </r>
  <r>
    <x v="1"/>
    <s v="Operations"/>
    <s v="Rhonda Maffei"/>
    <s v="Senior Account Manager"/>
    <x v="6"/>
    <x v="2"/>
    <x v="0"/>
  </r>
  <r>
    <x v="1"/>
    <s v="Operations"/>
    <s v="Steve Dunn"/>
    <s v="Underwriter IV"/>
    <x v="6"/>
    <x v="2"/>
    <x v="0"/>
  </r>
  <r>
    <x v="1"/>
    <s v="Operations"/>
    <s v="Patrick Cruz II"/>
    <s v="Senior Account Manager"/>
    <x v="6"/>
    <x v="2"/>
    <x v="0"/>
  </r>
  <r>
    <x v="1"/>
    <s v="Operations"/>
    <s v="Elaine Lin"/>
    <s v="Senior Account Manager"/>
    <x v="6"/>
    <x v="2"/>
    <x v="0"/>
  </r>
  <r>
    <x v="1"/>
    <s v="Operations"/>
    <s v="Maria Grangeno"/>
    <s v="Underwriter IV"/>
    <x v="6"/>
    <x v="2"/>
    <x v="0"/>
  </r>
  <r>
    <x v="1"/>
    <s v="Operations"/>
    <s v="Gina Serino"/>
    <s v="Executive Assistant"/>
    <x v="6"/>
    <x v="2"/>
    <x v="0"/>
  </r>
  <r>
    <x v="1"/>
    <s v="Operations"/>
    <s v="Daniel Klaus"/>
    <s v="SVP, Business Intelligence Systems"/>
    <x v="6"/>
    <x v="2"/>
    <x v="0"/>
  </r>
  <r>
    <x v="1"/>
    <s v="Operations"/>
    <s v="Mary DePascale"/>
    <s v="Senior Account Manager"/>
    <x v="6"/>
    <x v="2"/>
    <x v="0"/>
  </r>
  <r>
    <x v="1"/>
    <s v="Other"/>
    <s v="Jon Wright"/>
    <s v="Investor Delivery Assistant"/>
    <x v="6"/>
    <x v="2"/>
    <x v="0"/>
  </r>
  <r>
    <x v="1"/>
    <s v="Processing"/>
    <s v="Donald T. Jarrett"/>
    <s v="VP, National Processing"/>
    <x v="6"/>
    <x v="2"/>
    <x v="0"/>
  </r>
  <r>
    <x v="1"/>
    <s v="Quality Assurance"/>
    <s v="Michelle Alvarez"/>
    <s v="Quality Assurance Analyst"/>
    <x v="6"/>
    <x v="2"/>
    <x v="0"/>
  </r>
  <r>
    <x v="1"/>
    <s v="Quality Assurance"/>
    <s v="Lisa Wolfe"/>
    <s v="Quality Assurance Analyst"/>
    <x v="6"/>
    <x v="2"/>
    <x v="0"/>
  </r>
  <r>
    <x v="1"/>
    <s v="Sales"/>
    <s v="Karla Ordonez"/>
    <s v="Junior Mortgage Banker"/>
    <x v="6"/>
    <x v="2"/>
    <x v="0"/>
  </r>
  <r>
    <x v="1"/>
    <s v="Sales"/>
    <s v="Patricia Anne Walsh"/>
    <s v="Junior Mortgage Banker"/>
    <x v="6"/>
    <x v="2"/>
    <x v="0"/>
  </r>
  <r>
    <x v="1"/>
    <s v="Sales"/>
    <s v="Cassandra Wyatt"/>
    <s v="Junior Mortgage Banker"/>
    <x v="6"/>
    <x v="2"/>
    <x v="0"/>
  </r>
  <r>
    <x v="1"/>
    <s v="Sales"/>
    <s v="Monet Swan"/>
    <s v="Junior Mortgage Banker"/>
    <x v="6"/>
    <x v="2"/>
    <x v="0"/>
  </r>
  <r>
    <x v="1"/>
    <s v="Sales"/>
    <s v="Hannah R. Wallace"/>
    <s v="Senior Mortgage Banker"/>
    <x v="6"/>
    <x v="2"/>
    <x v="0"/>
  </r>
  <r>
    <x v="1"/>
    <s v="Sales"/>
    <s v="Tina Daneshmand"/>
    <s v="Junior Mortgage Banker"/>
    <x v="6"/>
    <x v="2"/>
    <x v="0"/>
  </r>
  <r>
    <x v="1"/>
    <s v="Sales"/>
    <s v="Jacqulyn Iglesias"/>
    <s v="Junior Mortgage Banker"/>
    <x v="6"/>
    <x v="2"/>
    <x v="0"/>
  </r>
  <r>
    <x v="1"/>
    <s v="Sales"/>
    <s v="Joseph K. Lee"/>
    <s v="Junior Mortgage Banker"/>
    <x v="6"/>
    <x v="2"/>
    <x v="0"/>
  </r>
  <r>
    <x v="1"/>
    <s v="Sales"/>
    <s v="Rhianna Giron"/>
    <s v="Junior Mortgage Banker"/>
    <x v="6"/>
    <x v="2"/>
    <x v="0"/>
  </r>
  <r>
    <x v="1"/>
    <s v="Strategy"/>
    <s v="Eric Cheng"/>
    <s v="SVP, Business Expansion"/>
    <x v="6"/>
    <x v="2"/>
    <x v="0"/>
  </r>
  <r>
    <x v="1"/>
    <s v="Human Resources"/>
    <s v="Hannah Taylor"/>
    <s v="Recruiter"/>
    <x v="6"/>
    <x v="2"/>
    <x v="0"/>
  </r>
  <r>
    <x v="4"/>
    <s v="Operations"/>
    <s v="JUSTIN LUCKEY"/>
    <s v="Sr. Account Manager/Sr. Processor (AZ)"/>
    <x v="6"/>
    <x v="2"/>
    <x v="0"/>
  </r>
  <r>
    <x v="8"/>
    <s v="Sales"/>
    <s v="Sean O'Laughlin"/>
    <s v="Senior Mortgage Banker (TN)"/>
    <x v="6"/>
    <x v="2"/>
    <x v="0"/>
  </r>
  <r>
    <x v="4"/>
    <s v="Sales"/>
    <s v="CHERYL GLOUDEMANS"/>
    <s v="Senior Mortgage Banker (AZ)"/>
    <x v="6"/>
    <x v="2"/>
    <x v="0"/>
  </r>
  <r>
    <x v="8"/>
    <s v="Sales"/>
    <s v="John Blakey"/>
    <s v="Senior Mortgage Banker (TN)"/>
    <x v="6"/>
    <x v="2"/>
    <x v="0"/>
  </r>
  <r>
    <x v="4"/>
    <s v="Sales"/>
    <s v="Matthew  Donofrio"/>
    <s v="Senior Mortgage Banker (AZ)"/>
    <x v="6"/>
    <x v="2"/>
    <x v="0"/>
  </r>
  <r>
    <x v="4"/>
    <s v="Processing"/>
    <s v="Jillian Young"/>
    <s v="Sr. Account Manager/Sr. Processor (AZ)"/>
    <x v="6"/>
    <x v="2"/>
    <x v="0"/>
  </r>
  <r>
    <x v="1"/>
    <s v="Underwriting"/>
    <s v="Viviana  Abarca"/>
    <s v="Underwriter"/>
    <x v="6"/>
    <x v="2"/>
    <x v="0"/>
  </r>
  <r>
    <x v="4"/>
    <s v="Operations"/>
    <s v="Brandon Williams"/>
    <s v="Loan Coordinator-SMA (AZ)"/>
    <x v="6"/>
    <x v="2"/>
    <x v="0"/>
  </r>
  <r>
    <x v="9"/>
    <s v="Processing"/>
    <s v="Jaclyn  Rivas"/>
    <s v="Senior Account Manager"/>
    <x v="6"/>
    <x v="2"/>
    <x v="0"/>
  </r>
  <r>
    <x v="9"/>
    <s v="Processing"/>
    <s v="Ryan Brodeur"/>
    <s v="Senior Account Manager"/>
    <x v="6"/>
    <x v="2"/>
    <x v="0"/>
  </r>
  <r>
    <x v="1"/>
    <s v="Sales"/>
    <s v="David P. Jalbert"/>
    <s v="Senior Mortgage Banker"/>
    <x v="6"/>
    <x v="2"/>
    <x v="0"/>
  </r>
  <r>
    <x v="4"/>
    <s v="Sales"/>
    <s v="Joseph Neibich"/>
    <s v="Senior Mortgage Banker (AZ)"/>
    <x v="6"/>
    <x v="2"/>
    <x v="0"/>
  </r>
  <r>
    <x v="8"/>
    <s v="Sales"/>
    <s v="JAMISON ALLINGHAM"/>
    <s v="Senior Mortgage Banker (TN)"/>
    <x v="6"/>
    <x v="2"/>
    <x v="0"/>
  </r>
  <r>
    <x v="8"/>
    <s v="Sales"/>
    <s v="Dwight Norman"/>
    <s v="Senior Mortgage Banker (TN)"/>
    <x v="6"/>
    <x v="2"/>
    <x v="0"/>
  </r>
  <r>
    <x v="4"/>
    <s v="Sales"/>
    <s v="COURTNEY L. THELANDER"/>
    <s v="Senior Mortgage Banker (AZ)"/>
    <x v="6"/>
    <x v="2"/>
    <x v="0"/>
  </r>
  <r>
    <x v="4"/>
    <s v="Sales"/>
    <s v="Abram Clark"/>
    <s v="Senior Mortgage Banker (AZ)"/>
    <x v="6"/>
    <x v="2"/>
    <x v="0"/>
  </r>
  <r>
    <x v="8"/>
    <s v="Sales"/>
    <s v="Chris Sanders"/>
    <s v="Senior Mortgage Banker (TN)"/>
    <x v="6"/>
    <x v="2"/>
    <x v="0"/>
  </r>
  <r>
    <x v="4"/>
    <s v="Processing"/>
    <s v="Amy Brennan"/>
    <s v="Sr. Account Manager/Sr. Processor (AZ)"/>
    <x v="6"/>
    <x v="2"/>
    <x v="0"/>
  </r>
  <r>
    <x v="4"/>
    <s v="Processing"/>
    <s v="Gina  Lesch-Wagner"/>
    <s v="Sr. Account Manager/Sr. Processor (AZ)"/>
    <x v="6"/>
    <x v="2"/>
    <x v="0"/>
  </r>
  <r>
    <x v="1"/>
    <s v="Processing"/>
    <s v="Karina Aguirre"/>
    <s v="Senior Account Manager"/>
    <x v="6"/>
    <x v="2"/>
    <x v="0"/>
  </r>
  <r>
    <x v="4"/>
    <s v="Processing"/>
    <s v="Nicholas Burr"/>
    <s v="Sr. Account Manager/Sr. Processor (AZ)"/>
    <x v="6"/>
    <x v="2"/>
    <x v="0"/>
  </r>
  <r>
    <x v="1"/>
    <s v="Quality Assurance"/>
    <s v="Carrie Elizabeth Peters"/>
    <s v="Quality Assurance Analyst"/>
    <x v="6"/>
    <x v="2"/>
    <x v="0"/>
  </r>
  <r>
    <x v="1"/>
    <s v="Sales"/>
    <s v="Amir Dowlatshahi"/>
    <s v="Junior Mortgage Banker"/>
    <x v="6"/>
    <x v="2"/>
    <x v="0"/>
  </r>
  <r>
    <x v="1"/>
    <s v="Sales"/>
    <s v="Ernest Johnson"/>
    <s v="Junior Mortgage Banker"/>
    <x v="6"/>
    <x v="2"/>
    <x v="0"/>
  </r>
  <r>
    <x v="9"/>
    <s v="Administrative"/>
    <s v="Julie A. Wright"/>
    <s v="Executive Assistant"/>
    <x v="6"/>
    <x v="2"/>
    <x v="0"/>
  </r>
  <r>
    <x v="1"/>
    <s v="Escrow"/>
    <s v="Johnny Ma"/>
    <s v="Escrow Assistant"/>
    <x v="6"/>
    <x v="2"/>
    <x v="0"/>
  </r>
  <r>
    <x v="1"/>
    <s v="Information Technology"/>
    <s v="Lisa Garrett"/>
    <s v="Executive Assistant"/>
    <x v="6"/>
    <x v="2"/>
    <x v="0"/>
  </r>
  <r>
    <x v="1"/>
    <s v="Marketing"/>
    <s v="Nicole Houston"/>
    <s v="Contact Center Manager"/>
    <x v="6"/>
    <x v="2"/>
    <x v="0"/>
  </r>
  <r>
    <x v="1"/>
    <s v="Operations"/>
    <s v="Ajha Brown-Simmons"/>
    <s v="Account Manager"/>
    <x v="6"/>
    <x v="2"/>
    <x v="0"/>
  </r>
  <r>
    <x v="1"/>
    <s v="Operations"/>
    <s v="Irma Michalski"/>
    <s v="Doc Control Team Lead"/>
    <x v="6"/>
    <x v="2"/>
    <x v="0"/>
  </r>
  <r>
    <x v="9"/>
    <s v="Processing"/>
    <s v="Alicia Stevens"/>
    <s v="Senior Account Manager"/>
    <x v="6"/>
    <x v="2"/>
    <x v="0"/>
  </r>
  <r>
    <x v="9"/>
    <s v="Processing"/>
    <s v="Rachelle Edwards"/>
    <s v="Senior Account Manager"/>
    <x v="6"/>
    <x v="2"/>
    <x v="0"/>
  </r>
  <r>
    <x v="1"/>
    <s v="Risk Management"/>
    <s v="Walter Harris"/>
    <s v="Sr. Risk Analyst"/>
    <x v="6"/>
    <x v="2"/>
    <x v="0"/>
  </r>
  <r>
    <x v="9"/>
    <s v="Sales"/>
    <s v="Susan Salter"/>
    <s v="Senior Mortgage Banker"/>
    <x v="6"/>
    <x v="2"/>
    <x v="0"/>
  </r>
  <r>
    <x v="1"/>
    <s v="Sales"/>
    <s v="Jon Bricco"/>
    <s v="Junior Mortgage Banker (FHR)"/>
    <x v="6"/>
    <x v="2"/>
    <x v="0"/>
  </r>
  <r>
    <x v="9"/>
    <s v="Sales"/>
    <s v="Mark A. Harper"/>
    <s v="Senior Mortgage Banker"/>
    <x v="6"/>
    <x v="2"/>
    <x v="0"/>
  </r>
  <r>
    <x v="4"/>
    <s v="Sales"/>
    <s v="Matthew L. Black"/>
    <s v="Senior Mortgage Banker (AZ)"/>
    <x v="6"/>
    <x v="2"/>
    <x v="0"/>
  </r>
  <r>
    <x v="8"/>
    <s v="Sales"/>
    <s v="Richie Buchanan"/>
    <s v="Senior Mortgage Banker (TN)"/>
    <x v="6"/>
    <x v="2"/>
    <x v="0"/>
  </r>
  <r>
    <x v="4"/>
    <s v="Sales"/>
    <s v="Kamran Samadi"/>
    <s v="Senior Mortgage Banker (AZ)"/>
    <x v="6"/>
    <x v="2"/>
    <x v="0"/>
  </r>
  <r>
    <x v="4"/>
    <s v="Sales"/>
    <s v="Doug Ferer"/>
    <s v="Senior Mortgage Banker (AZ)"/>
    <x v="6"/>
    <x v="2"/>
    <x v="0"/>
  </r>
  <r>
    <x v="9"/>
    <s v="Sales"/>
    <s v="William DeBacker"/>
    <s v="Senior Mortgage Banker"/>
    <x v="6"/>
    <x v="2"/>
    <x v="0"/>
  </r>
  <r>
    <x v="1"/>
    <s v="Escrow"/>
    <s v="Linda Nguyen"/>
    <s v="Escrow Closing Specialist"/>
    <x v="6"/>
    <x v="2"/>
    <x v="0"/>
  </r>
  <r>
    <x v="1"/>
    <s v="Operations"/>
    <s v="Julie Ryan"/>
    <s v="Executive Assistant"/>
    <x v="6"/>
    <x v="2"/>
    <x v="0"/>
  </r>
  <r>
    <x v="1"/>
    <s v="Operations"/>
    <s v="Katherine Ebeyer"/>
    <s v="Account Manager"/>
    <x v="6"/>
    <x v="2"/>
    <x v="0"/>
  </r>
  <r>
    <x v="1"/>
    <s v="Quality Assurance"/>
    <s v="Lucy Alvarez"/>
    <s v="Quality Assurance Analyst"/>
    <x v="6"/>
    <x v="2"/>
    <x v="0"/>
  </r>
  <r>
    <x v="9"/>
    <s v="Underwriting"/>
    <s v="Lori Taylor"/>
    <s v="Underwriter"/>
    <x v="6"/>
    <x v="2"/>
    <x v="0"/>
  </r>
  <r>
    <x v="1"/>
    <s v="Operations"/>
    <s v="Sharyn Sitanggang"/>
    <s v="Policy Coordinator"/>
    <x v="7"/>
    <x v="2"/>
    <x v="0"/>
  </r>
  <r>
    <x v="4"/>
    <s v="Processing"/>
    <s v="Keith Wild"/>
    <s v="Sr. Account Manager/Sr. Processor (AZ)"/>
    <x v="7"/>
    <x v="2"/>
    <x v="0"/>
  </r>
  <r>
    <x v="4"/>
    <s v="Processing"/>
    <s v="Michael Ashing"/>
    <s v="Sr. Account Manager/Sr. Processor (AZ)"/>
    <x v="7"/>
    <x v="2"/>
    <x v="0"/>
  </r>
  <r>
    <x v="4"/>
    <s v="Processing"/>
    <s v="Vanessa Torres"/>
    <s v="Sr. Account Manager/Sr. Processor (AZ)"/>
    <x v="7"/>
    <x v="2"/>
    <x v="0"/>
  </r>
  <r>
    <x v="4"/>
    <s v="Sales"/>
    <s v="Stewart Scott Harris"/>
    <s v="Senior Mortgage Banker (AZ)"/>
    <x v="7"/>
    <x v="2"/>
    <x v="0"/>
  </r>
  <r>
    <x v="4"/>
    <s v="Sales"/>
    <s v="Scott Choronzy"/>
    <s v="Senior Mortgage Banker (AZ)"/>
    <x v="7"/>
    <x v="2"/>
    <x v="0"/>
  </r>
  <r>
    <x v="1"/>
    <s v="Human Resources"/>
    <s v="Kirstie Calvillo"/>
    <s v="Recruiting Coordinator"/>
    <x v="7"/>
    <x v="2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68">
  <r>
    <s v="Filled"/>
    <x v="0"/>
    <s v="Sales"/>
    <m/>
    <s v="Sr. Mortgage Banker"/>
    <s v="Stephanie Olvera"/>
    <x v="0"/>
    <x v="0"/>
    <n v="12"/>
    <n v="2011"/>
    <s v="Stephanie Olvera"/>
  </r>
  <r>
    <s v="Open"/>
    <x v="1"/>
    <s v="Sales"/>
    <s v="FHR165 (2)"/>
    <s v="Sales Manager (FHR)"/>
    <s v="Tomo Yebisu"/>
    <x v="1"/>
    <x v="0"/>
    <m/>
    <m/>
    <s v="Jennifer Chaidez Leanna"/>
  </r>
  <r>
    <s v="Filled"/>
    <x v="1"/>
    <s v="Sales"/>
    <s v="FHR198"/>
    <s v="Junior Mortgage Banker (Old Req 1)"/>
    <s v="Jennifer Tokunaga"/>
    <x v="2"/>
    <x v="0"/>
    <n v="11"/>
    <n v="2011"/>
    <s v="Jessica Fieramosca"/>
  </r>
  <r>
    <s v="Open"/>
    <x v="1"/>
    <s v="Sales"/>
    <s v="EVR 0006"/>
    <s v="Senior Mortgage Banker (FHR)"/>
    <s v="Tomo Yebisu"/>
    <x v="2"/>
    <x v="0"/>
    <m/>
    <m/>
    <s v="Jennifer Chaidez Leanna"/>
  </r>
  <r>
    <s v="Filled"/>
    <x v="1"/>
    <s v="Operations"/>
    <s v="FHR178,219,222"/>
    <s v="Underwriter"/>
    <s v="Normand Steeg"/>
    <x v="2"/>
    <x v="0"/>
    <n v="4"/>
    <n v="2012"/>
    <s v="Jennifer Chaidez Leanna_x000a_Stephanie Olvera_x000a_Blair Carley"/>
  </r>
  <r>
    <s v="Filled"/>
    <x v="1"/>
    <s v="Operations"/>
    <s v="FHR0256"/>
    <s v="Senior Account Manager - Sr. Processor (FHR)"/>
    <s v="Annette Frese_x000a_Carey Adams_x000a_Casey Horton_x000a_Joyce Kolstad_x000a_Nicola Secco_x000a_Ben Decker"/>
    <x v="2"/>
    <x v="0"/>
    <n v="1"/>
    <n v="2013"/>
    <s v="John McCarthy"/>
  </r>
  <r>
    <s v="Filled"/>
    <x v="2"/>
    <s v="Other"/>
    <s v="188"/>
    <s v="Servicing Specialist"/>
    <s v="Jennifer Chaidez Leanna_x000a_Stephanie Olvera_x000a_Blair Carley"/>
    <x v="2"/>
    <x v="0"/>
    <n v="8"/>
    <n v="2011"/>
    <s v="Jennifer Chaidez Leanna_x000a_Stephanie Olvera_x000a_Blair Carley"/>
  </r>
  <r>
    <s v="Filled"/>
    <x v="1"/>
    <s v="Secondary Marketing"/>
    <s v="251"/>
    <s v="Collateral Document Specialist"/>
    <s v="Debora Wilson"/>
    <x v="2"/>
    <x v="0"/>
    <n v="8"/>
    <n v="2012"/>
    <s v="Jennifer Chaidez Leanna"/>
  </r>
  <r>
    <s v="Filled"/>
    <x v="2"/>
    <s v="Sales"/>
    <s v="175"/>
    <s v="Account Manager"/>
    <s v="Jennifer Chaidez Leanna_x000a_Stephanie Olvera_x000a_Blair Carley"/>
    <x v="2"/>
    <x v="0"/>
    <n v="9"/>
    <n v="2011"/>
    <s v="Jennifer Chaidez Leanna_x000a_Stephanie Olvera_x000a_Blair Carley"/>
  </r>
  <r>
    <s v="Filled"/>
    <x v="2"/>
    <s v="Other"/>
    <s v="W108"/>
    <s v="Wholesale Funder"/>
    <s v="Jennifer Chaidez Leanna_x000a_Stephanie Olvera_x000a_Blair Carley"/>
    <x v="2"/>
    <x v="0"/>
    <n v="9"/>
    <n v="2011"/>
    <s v="Stephanie Olvera_x000a_Blair Carley"/>
  </r>
  <r>
    <s v="Filled"/>
    <x v="1"/>
    <s v="Escrow"/>
    <s v="FR"/>
    <s v="Escrow Closing Assistant (FHR)"/>
    <s v="Betty Kranig"/>
    <x v="2"/>
    <x v="0"/>
    <n v="7"/>
    <n v="2012"/>
    <s v="Stephanie Olvera"/>
  </r>
  <r>
    <s v="Closed"/>
    <x v="2"/>
    <s v="Administrative"/>
    <m/>
    <s v="Receptionist"/>
    <s v="Stephanie Olvera"/>
    <x v="3"/>
    <x v="0"/>
    <n v="9"/>
    <n v="2011"/>
    <s v="Stephanie Olvera"/>
  </r>
  <r>
    <s v="Filled"/>
    <x v="2"/>
    <s v="Information Technology"/>
    <m/>
    <s v="NET Architect/Developer"/>
    <s v="Jessica Solomon"/>
    <x v="3"/>
    <x v="0"/>
    <n v="9"/>
    <n v="2011"/>
    <s v="Jessica Solomon"/>
  </r>
  <r>
    <s v="Filled"/>
    <x v="1"/>
    <s v="Human Resources"/>
    <s v="FHR 0201"/>
    <s v="Recruiter"/>
    <s v="Tara Furiani"/>
    <x v="3"/>
    <x v="0"/>
    <n v="2"/>
    <n v="2013"/>
    <s v="Tara Furiani"/>
  </r>
  <r>
    <s v="Filled"/>
    <x v="3"/>
    <s v="Other"/>
    <s v="OHW232"/>
    <s v="Branch Manager"/>
    <s v="Jessica Solomon"/>
    <x v="3"/>
    <x v="0"/>
    <n v="12"/>
    <n v="2011"/>
    <s v="Jessica Solomon"/>
  </r>
  <r>
    <s v="Filled"/>
    <x v="2"/>
    <s v="Other"/>
    <s v="W02"/>
    <s v="Account Manager"/>
    <s v="Blair Carley_x000a_Misti Snow"/>
    <x v="3"/>
    <x v="0"/>
    <n v="12"/>
    <n v="2011"/>
    <s v="Blair Carley"/>
  </r>
  <r>
    <s v="Filled"/>
    <x v="2"/>
    <s v="Information Technology"/>
    <s v="FHRW124"/>
    <s v="Sr. Developer"/>
    <s v="Blair Carley"/>
    <x v="3"/>
    <x v="0"/>
    <n v="9"/>
    <n v="2011"/>
    <s v="Stephanie Olvera"/>
  </r>
  <r>
    <s v="Closed"/>
    <x v="2"/>
    <s v="Other"/>
    <s v="W02"/>
    <s v="VP, Operations"/>
    <s v="Jennifer Chaidez Leanna_x000a_Glenn Kunkle_x000a_Blair Carley"/>
    <x v="3"/>
    <x v="0"/>
    <n v="12"/>
    <n v="2011"/>
    <s v="Glenn Kunkle_x000a_Blair Carley"/>
  </r>
  <r>
    <s v="Filled"/>
    <x v="2"/>
    <s v="Other"/>
    <m/>
    <s v="General Employment Application"/>
    <s v="Blair Carley"/>
    <x v="3"/>
    <x v="0"/>
    <n v="10"/>
    <n v="2012"/>
    <s v="Blair Carley"/>
  </r>
  <r>
    <s v="Filled"/>
    <x v="4"/>
    <s v="Sales"/>
    <s v="PHX 0522"/>
    <s v="Senior Mortgage Banker (AZ)"/>
    <s v="Mike Berte"/>
    <x v="3"/>
    <x v="0"/>
    <n v="3"/>
    <n v="2013"/>
    <s v="Jennifer Chaidez Leanna"/>
  </r>
  <r>
    <s v="Filled"/>
    <x v="4"/>
    <s v="Sales"/>
    <s v="PHX 0515"/>
    <s v="Underwriter (AZ)"/>
    <s v="Mike Berte_x000a_Ray Salazar"/>
    <x v="3"/>
    <x v="0"/>
    <n v="4"/>
    <n v="2012"/>
    <s v="Stephanie Olvera"/>
  </r>
  <r>
    <s v="Filled"/>
    <x v="5"/>
    <s v="Sales"/>
    <s v="RC167"/>
    <s v="Senior Mortgage Banker"/>
    <s v="Blair Carley_x000a_Giorgio Bertuol"/>
    <x v="3"/>
    <x v="0"/>
    <n v="12"/>
    <n v="2011"/>
    <s v="Blair Carley"/>
  </r>
  <r>
    <s v="Closed"/>
    <x v="3"/>
    <s v="Sales"/>
    <s v="OHW02"/>
    <s v="Wholesale Account Manager"/>
    <s v="Glenn Kunkle_x000a_Blair Carley"/>
    <x v="3"/>
    <x v="0"/>
    <n v="12"/>
    <n v="2011"/>
    <s v="Blair Carley"/>
  </r>
  <r>
    <s v="Closed"/>
    <x v="3"/>
    <s v="Sales"/>
    <s v="OH136"/>
    <s v="Account Manager Team Lead"/>
    <s v="Glenn Kunkle_x000a_Blair Carley"/>
    <x v="3"/>
    <x v="0"/>
    <n v="1"/>
    <n v="2012"/>
    <s v="Blair Carley"/>
  </r>
  <r>
    <s v="Closed"/>
    <x v="3"/>
    <s v="Executive Management"/>
    <s v="OH1"/>
    <s v="Wholesale VP, Operations"/>
    <s v="Glenn Kunkle_x000a_Blair Carley"/>
    <x v="3"/>
    <x v="0"/>
    <n v="12"/>
    <n v="2011"/>
    <s v="Blair Carley"/>
  </r>
  <r>
    <s v="Closed"/>
    <x v="3"/>
    <s v="Sales"/>
    <s v="OHW112"/>
    <s v="Account Manager"/>
    <s v="Blair Carley"/>
    <x v="3"/>
    <x v="0"/>
    <n v="1"/>
    <n v="2012"/>
    <s v="Blair Carley"/>
  </r>
  <r>
    <s v="Closed"/>
    <x v="2"/>
    <s v="Sales"/>
    <m/>
    <s v="Production Manager"/>
    <s v="Stephanie Olvera_x000a_Blair Carley"/>
    <x v="3"/>
    <x v="0"/>
    <n v="10"/>
    <n v="2011"/>
    <s v="Blair Carley"/>
  </r>
  <r>
    <s v="Closed"/>
    <x v="5"/>
    <s v="Sales"/>
    <s v="RC212"/>
    <s v="Production Manager"/>
    <s v="Blair Carley"/>
    <x v="3"/>
    <x v="0"/>
    <n v="11"/>
    <n v="2011"/>
    <s v="Blair Carley"/>
  </r>
  <r>
    <s v="Open"/>
    <x v="4"/>
    <s v="Sales"/>
    <s v="EVR 0024"/>
    <s v="Sales Manager (AZ)"/>
    <s v="Mike Berte"/>
    <x v="3"/>
    <x v="0"/>
    <m/>
    <m/>
    <s v="Amy Aubey"/>
  </r>
  <r>
    <s v="Closed"/>
    <x v="5"/>
    <s v="Sales"/>
    <s v="RC165"/>
    <s v="Sales Manager"/>
    <s v="Blair Carley_x000a_Giorgio Bertuol"/>
    <x v="3"/>
    <x v="0"/>
    <n v="1"/>
    <n v="2012"/>
    <s v="Blair Carley"/>
  </r>
  <r>
    <s v="Closed"/>
    <x v="2"/>
    <s v="Sales"/>
    <s v="FHR165"/>
    <s v="Sales Manager"/>
    <s v="Jennifer Chaidez Leanna_x000a_Stephanie Olvera_x000a_Shawn Moore_x000a_Blair Carley"/>
    <x v="3"/>
    <x v="0"/>
    <n v="1"/>
    <n v="2012"/>
    <s v="Blair Carley"/>
  </r>
  <r>
    <s v="Closed"/>
    <x v="2"/>
    <s v="Other"/>
    <s v="FR4"/>
    <s v="Mortgage Lock Desk Associate"/>
    <s v="Jennifer Chaidez Leanna_x000a_Jason Jui_x000a_Blair Carley"/>
    <x v="3"/>
    <x v="0"/>
    <n v="12"/>
    <n v="2011"/>
    <s v="Blair Carley"/>
  </r>
  <r>
    <s v="Filled"/>
    <x v="2"/>
    <s v="Administrative"/>
    <s v="FHR237"/>
    <s v="Investor Resolution Specialist"/>
    <s v="Jennifer Chaidez Leanna_x000a_Blair Carley"/>
    <x v="3"/>
    <x v="0"/>
    <n v="10"/>
    <n v="2011"/>
    <s v="Blair Carley"/>
  </r>
  <r>
    <s v="Closed"/>
    <x v="2"/>
    <s v="Administrative"/>
    <s v="FR6"/>
    <s v="Investor Resolution Specialist Assistant"/>
    <s v="Jennifer Chaidez Leanna_x000a_Blair Carley"/>
    <x v="3"/>
    <x v="0"/>
    <n v="10"/>
    <n v="2011"/>
    <s v="Blair Carley"/>
  </r>
  <r>
    <s v="Filled"/>
    <x v="2"/>
    <s v="Other"/>
    <s v="FR"/>
    <s v="Trainer"/>
    <s v="Jennifer Chaidez Leanna_x000a_Thomas Hutchinson_x000a_Blair Carley"/>
    <x v="4"/>
    <x v="0"/>
    <n v="12"/>
    <n v="2011"/>
    <s v="Blair Carley"/>
  </r>
  <r>
    <s v="Closed"/>
    <x v="2"/>
    <s v="Marketing"/>
    <s v="FHR"/>
    <s v="Marketing Manager"/>
    <s v="Matthew Murray_x000a_Blair Carley"/>
    <x v="4"/>
    <x v="0"/>
    <n v="12"/>
    <n v="2011"/>
    <s v="Blair Carley"/>
  </r>
  <r>
    <s v="Filled"/>
    <x v="1"/>
    <s v="Sales"/>
    <s v="FHR 0259"/>
    <s v="Loan Coordinator - SMA (FHR)"/>
    <s v="Philip Gustin"/>
    <x v="4"/>
    <x v="0"/>
    <n v="7"/>
    <n v="2012"/>
    <s v="John McCarthy"/>
  </r>
  <r>
    <s v="Filled"/>
    <x v="1"/>
    <s v="Legal"/>
    <m/>
    <s v="Mortgage Compliance Officer (FHR)"/>
    <s v="Melissa Koupal"/>
    <x v="4"/>
    <x v="0"/>
    <n v="11"/>
    <n v="2012"/>
    <s v="Stephanie Olvera"/>
  </r>
  <r>
    <s v="Filled"/>
    <x v="2"/>
    <s v="Administrative"/>
    <s v="WO2"/>
    <s v="Wholesale Receptionist"/>
    <s v="Mary Darter_x000a_Blair Carley"/>
    <x v="4"/>
    <x v="0"/>
    <n v="10"/>
    <n v="2011"/>
    <s v="Blair Carley"/>
  </r>
  <r>
    <s v="On Hold"/>
    <x v="1"/>
    <s v="Operations"/>
    <s v="EVR 0007"/>
    <s v="Account Manager (FHR)"/>
    <s v="Annette Frese_x000a_Jamila Jackson_x000a_Lisa Merino_x000a_Tina Sarrade"/>
    <x v="4"/>
    <x v="0"/>
    <m/>
    <m/>
    <s v="Jessica Fieramosca"/>
  </r>
  <r>
    <s v="Filled"/>
    <x v="4"/>
    <s v="Operations"/>
    <s v="AZ213"/>
    <s v="Sr. Account Manager/Sr. Processor (AZ)"/>
    <s v="Mike Berte"/>
    <x v="4"/>
    <x v="0"/>
    <n v="1"/>
    <n v="2013"/>
    <s v="Anthony Miceli"/>
  </r>
  <r>
    <s v="Filled"/>
    <x v="6"/>
    <s v="Operations"/>
    <s v="SD213"/>
    <s v="Senior Account Manager - Sr. Processor"/>
    <s v="Jennifer Chaidez Leanna"/>
    <x v="4"/>
    <x v="0"/>
    <n v="2"/>
    <n v="2012"/>
    <s v="Jennifer Chaidez Leanna_x000a_Stephanie Olvera_x000a_Blair Carley"/>
  </r>
  <r>
    <s v="Filled"/>
    <x v="6"/>
    <s v="Sales"/>
    <s v="SD167"/>
    <s v="Senior Mortgage Banker (SD)"/>
    <s v="Mike Berte"/>
    <x v="4"/>
    <x v="0"/>
    <n v="9"/>
    <n v="2012"/>
    <s v="Liza Vergara"/>
  </r>
  <r>
    <s v="Filled"/>
    <x v="6"/>
    <s v="Sales"/>
    <s v="SD165"/>
    <s v="Sales Manager"/>
    <s v="Jennifer Chaidez Leanna_x000a_Stephanie Olvera_x000a_Brandon Zada_x000a_Blair Carley"/>
    <x v="4"/>
    <x v="0"/>
    <n v="6"/>
    <n v="2012"/>
    <s v="Blair Carley"/>
  </r>
  <r>
    <s v="Filled"/>
    <x v="1"/>
    <s v="Operations"/>
    <s v="FHR0254"/>
    <s v="Funder (FHR)"/>
    <s v="Normand Steeg_x000a_Miki Wada"/>
    <x v="4"/>
    <x v="0"/>
    <n v="10"/>
    <n v="2012"/>
    <s v="John McCarthy"/>
  </r>
  <r>
    <s v="Filled"/>
    <x v="1"/>
    <s v="Other"/>
    <s v="FHR401"/>
    <s v="Inbound Operator (Old Req 1)"/>
    <s v="Jennifer Tokunaga"/>
    <x v="4"/>
    <x v="0"/>
    <n v="2"/>
    <n v="2012"/>
    <s v="Blair Carley"/>
  </r>
  <r>
    <s v="Filled"/>
    <x v="2"/>
    <s v="Administrative"/>
    <m/>
    <s v="Receptionist"/>
    <s v="Jennifer Zapp"/>
    <x v="4"/>
    <x v="0"/>
    <n v="10"/>
    <n v="2011"/>
    <s v="Stephanie Olvera"/>
  </r>
  <r>
    <s v="Filled"/>
    <x v="7"/>
    <s v="Administrative"/>
    <s v="AZ295"/>
    <s v="Office Administrator (AZ)"/>
    <s v="Stephanie Olvera"/>
    <x v="4"/>
    <x v="0"/>
    <n v="2"/>
    <n v="2012"/>
    <s v="Tony Muchow"/>
  </r>
  <r>
    <s v="Filled"/>
    <x v="1"/>
    <s v="Other"/>
    <s v="FHR274"/>
    <s v="Loan Servicing Manager-VP"/>
    <s v="Betty Kranig"/>
    <x v="5"/>
    <x v="0"/>
    <n v="2"/>
    <n v="2012"/>
    <s v="Jennifer Chaidez Leanna"/>
  </r>
  <r>
    <s v="On Hold"/>
    <x v="4"/>
    <s v="Operations"/>
    <s v="EVR 0015"/>
    <s v="Loan Coordinator-SMA (AZ)"/>
    <s v="Mike Berte"/>
    <x v="5"/>
    <x v="0"/>
    <m/>
    <m/>
    <s v="Amy Aubey"/>
  </r>
  <r>
    <s v="Closed"/>
    <x v="2"/>
    <s v="Other"/>
    <m/>
    <s v="Project Manager Strategic Initiatives"/>
    <s v="Jennifer Zapp"/>
    <x v="5"/>
    <x v="0"/>
    <n v="12"/>
    <n v="2011"/>
    <s v="Blair Carley"/>
  </r>
  <r>
    <s v="Closed"/>
    <x v="2"/>
    <s v="Information Technology"/>
    <s v="405"/>
    <s v="App Support Analyst I"/>
    <s v="Blair Carley"/>
    <x v="5"/>
    <x v="0"/>
    <n v="12"/>
    <n v="2011"/>
    <s v="Blair Carley"/>
  </r>
  <r>
    <s v="Closed"/>
    <x v="2"/>
    <s v="Unknown"/>
    <m/>
    <s v="Scanning Specialist"/>
    <s v="Blair Carley"/>
    <x v="6"/>
    <x v="0"/>
    <n v="1"/>
    <n v="2012"/>
    <s v="Blair Carley"/>
  </r>
  <r>
    <s v="Closed"/>
    <x v="2"/>
    <s v="Marketing"/>
    <m/>
    <s v="Secondary Marketing Analyst"/>
    <s v="Blair Carley"/>
    <x v="6"/>
    <x v="0"/>
    <n v="12"/>
    <n v="2011"/>
    <s v="Blair Carley"/>
  </r>
  <r>
    <s v="Closed"/>
    <x v="2"/>
    <s v="Marketing"/>
    <s v="FHR230"/>
    <s v="Secondary Marketing Analyst"/>
    <s v="Blair Carley"/>
    <x v="6"/>
    <x v="0"/>
    <n v="7"/>
    <n v="2012"/>
    <s v="Blair Carley"/>
  </r>
  <r>
    <s v="Closed"/>
    <x v="1"/>
    <s v="Other"/>
    <s v="FHR406"/>
    <s v="VP, Risk Analytics &amp; Reporting"/>
    <s v="James Svinth"/>
    <x v="6"/>
    <x v="0"/>
    <n v="6"/>
    <n v="2012"/>
    <s v="Blair Carley"/>
  </r>
  <r>
    <s v="Closed"/>
    <x v="2"/>
    <s v="Quality Assurance"/>
    <m/>
    <s v="Risk/Data Analyst"/>
    <s v="James Svinth_x000a_Blair Carley"/>
    <x v="6"/>
    <x v="0"/>
    <n v="2"/>
    <n v="2012"/>
    <s v="Blair Carley"/>
  </r>
  <r>
    <s v="Closed"/>
    <x v="2"/>
    <s v="Human Resources"/>
    <m/>
    <s v="HR/Benefits Administrator"/>
    <s v="Kristiina Hintgen_x000a_Blair Carley"/>
    <x v="6"/>
    <x v="0"/>
    <n v="1"/>
    <n v="2012"/>
    <s v="Blair Carley"/>
  </r>
  <r>
    <s v="Closed"/>
    <x v="2"/>
    <s v="Research"/>
    <m/>
    <s v="BI Analyst"/>
    <s v="Blair Carley"/>
    <x v="6"/>
    <x v="0"/>
    <n v="12"/>
    <n v="2011"/>
    <s v="Blair Carley"/>
  </r>
  <r>
    <s v="Filled"/>
    <x v="2"/>
    <s v="Other"/>
    <m/>
    <s v="Pricing Manager"/>
    <s v="Jennifer Chaidez Leanna_x000a_Blair Carley_x000a_Eric Bachelor"/>
    <x v="6"/>
    <x v="0"/>
    <n v="2"/>
    <n v="2012"/>
    <s v="Blair Carley"/>
  </r>
  <r>
    <s v="Open"/>
    <x v="8"/>
    <s v="Sales"/>
    <s v="EVR 0008"/>
    <s v="Senior Mortgage Banker (TN)"/>
    <s v="Aly Murad_x000a_Mike Berte"/>
    <x v="7"/>
    <x v="1"/>
    <m/>
    <m/>
    <s v="Jessica Fieramosca"/>
  </r>
  <r>
    <s v="Closed"/>
    <x v="2"/>
    <s v="Other"/>
    <s v="FHR418"/>
    <s v="Manager Project Office"/>
    <s v="Jennifer Chaidez Leanna_x000a_Blair Carley_x000a_Eric Bachelor"/>
    <x v="7"/>
    <x v="1"/>
    <n v="1"/>
    <n v="2012"/>
    <s v="Jennifer Chaidez Leanna_x000a_Blair Carley"/>
  </r>
  <r>
    <s v="Filled"/>
    <x v="1"/>
    <s v="Marketing"/>
    <s v="FHR155"/>
    <s v="Lock Desk Analyst"/>
    <s v="Eric Bachelor"/>
    <x v="8"/>
    <x v="1"/>
    <n v="2"/>
    <n v="2012"/>
    <s v="Jennifer Chaidez Leanna"/>
  </r>
  <r>
    <s v="Closed"/>
    <x v="1"/>
    <s v="Marketing"/>
    <s v="FHR154"/>
    <s v="Lock Desk Manager"/>
    <s v="Blair Carley_x000a_Eric Bachelor"/>
    <x v="8"/>
    <x v="1"/>
    <n v="5"/>
    <n v="2012"/>
    <s v="Blair Carley"/>
  </r>
  <r>
    <s v="Closed"/>
    <x v="2"/>
    <s v="Other"/>
    <s v="FHR408"/>
    <s v="Product Development Project Manager"/>
    <s v="Blair Carley_x000a_Eric Bachelor"/>
    <x v="8"/>
    <x v="1"/>
    <n v="2"/>
    <n v="2012"/>
    <s v="Blair Carley"/>
  </r>
  <r>
    <s v="Filled"/>
    <x v="1"/>
    <s v="Sales"/>
    <s v="FHR0320"/>
    <s v="Junior Mortgage Banker (FHR)"/>
    <s v="Jennifer Tokunaga"/>
    <x v="8"/>
    <x v="1"/>
    <n v="10"/>
    <n v="2012"/>
    <s v="John McCarthy"/>
  </r>
  <r>
    <s v="On Hold"/>
    <x v="1"/>
    <s v="Administrative"/>
    <s v="EVR 0011"/>
    <s v="Inbound Operator (FHR)"/>
    <s v="Nicole Houston"/>
    <x v="8"/>
    <x v="1"/>
    <m/>
    <m/>
    <s v="Jessica Fieramosca"/>
  </r>
  <r>
    <s v="Filled"/>
    <x v="1"/>
    <s v="Operations"/>
    <s v="FHR 0296"/>
    <s v="Underwriter (FHR)"/>
    <s v="Normand Steeg_x000a_Ronald Hodge_x000a_Hugh Cromartie_x000a_Peter Garfinkle"/>
    <x v="8"/>
    <x v="1"/>
    <n v="10"/>
    <n v="2012"/>
    <s v="Stephanie Olvera"/>
  </r>
  <r>
    <s v="Filled"/>
    <x v="1"/>
    <s v="Sales"/>
    <m/>
    <s v="Senior Mortgage Banker (FHR)"/>
    <s v="Tomo Yebisu"/>
    <x v="8"/>
    <x v="1"/>
    <n v="12"/>
    <n v="2012"/>
    <s v="Jennifer Chaidez Leanna"/>
  </r>
  <r>
    <s v="Filled"/>
    <x v="1"/>
    <s v="Other"/>
    <s v="FHR 406 (Second)"/>
    <s v="VP, Risk Analytics &amp; Reporting"/>
    <s v="James Svinth"/>
    <x v="8"/>
    <x v="1"/>
    <n v="7"/>
    <n v="2012"/>
    <s v="Marc Shay"/>
  </r>
  <r>
    <s v="Open"/>
    <x v="1"/>
    <s v="Risk Management"/>
    <s v="FHR 0661"/>
    <s v="Sr. Risk Analyst/Risk Analyst"/>
    <s v="James Svinth_x000a_Min Kim_x000a_Jerry Madriaga"/>
    <x v="8"/>
    <x v="1"/>
    <m/>
    <m/>
    <s v="Amy Coelho"/>
  </r>
  <r>
    <s v="Filled"/>
    <x v="4"/>
    <s v="Sales"/>
    <s v="PHX 0508"/>
    <s v="Junior Mortgage Banker (AZ)"/>
    <s v="Mike Berte"/>
    <x v="8"/>
    <x v="1"/>
    <n v="12"/>
    <n v="2012"/>
    <s v="Liza Vergara"/>
  </r>
  <r>
    <s v="Closed"/>
    <x v="1"/>
    <s v="Marketing"/>
    <s v="CCMFHR1"/>
    <s v="Corporate Communications Manager"/>
    <s v="Blair Carley"/>
    <x v="9"/>
    <x v="1"/>
    <n v="4"/>
    <n v="2012"/>
    <s v="Blair Carley"/>
  </r>
  <r>
    <s v="Filled"/>
    <x v="1"/>
    <s v="Other"/>
    <s v="FHR000"/>
    <s v="Custodial Services Coordinator"/>
    <s v="Kristiina Hintgen_x000a_Jennifer Chaidez Leanna_x000a_Blair Carley"/>
    <x v="9"/>
    <x v="1"/>
    <n v="3"/>
    <n v="2012"/>
    <s v="Blair Carley"/>
  </r>
  <r>
    <s v="Open"/>
    <x v="1"/>
    <s v="Sales"/>
    <s v="EVR 0004"/>
    <s v="Mortgage Banker - ACES (FHR)"/>
    <s v="Tomo Yebisu"/>
    <x v="9"/>
    <x v="1"/>
    <m/>
    <m/>
    <s v="Jennifer Chaidez Leanna_x000a_Jessica Fieramosca"/>
  </r>
  <r>
    <s v="Closed"/>
    <x v="1"/>
    <s v="Finance"/>
    <s v="FHR382"/>
    <s v="Payroll Specialist"/>
    <s v="Jill Lee"/>
    <x v="9"/>
    <x v="1"/>
    <n v="7"/>
    <n v="2012"/>
    <s v="Jennifer Chaidez Leanna"/>
  </r>
  <r>
    <s v="Closed"/>
    <x v="1"/>
    <s v="Administrative"/>
    <s v="FHR199"/>
    <s v="Receptionist (Old Req 1)"/>
    <s v="Jennifer Zapp"/>
    <x v="9"/>
    <x v="1"/>
    <n v="3"/>
    <n v="2012"/>
    <s v="Stephanie Olvera"/>
  </r>
  <r>
    <s v="Open"/>
    <x v="1"/>
    <s v="Human Resources"/>
    <s v="FHR0270"/>
    <s v="Sales Trainer (FHR)"/>
    <s v="LINDSAY BODEY"/>
    <x v="9"/>
    <x v="1"/>
    <m/>
    <m/>
    <s v="Shawna Ford"/>
  </r>
  <r>
    <s v="Filled"/>
    <x v="1"/>
    <s v="Operations"/>
    <s v="FHR 080"/>
    <s v="Doc Drawer"/>
    <s v="Kimber Kronfle"/>
    <x v="9"/>
    <x v="1"/>
    <n v="7"/>
    <n v="2012"/>
    <s v="Jennifer Chaidez Leanna_x000a_Blair Carley"/>
  </r>
  <r>
    <s v="Filled"/>
    <x v="4"/>
    <s v="Sales"/>
    <s v="PHX 0512"/>
    <s v="Production Manager"/>
    <s v="Mike Berte"/>
    <x v="9"/>
    <x v="1"/>
    <n v="2"/>
    <n v="2013"/>
    <s v="Anthony Miceli"/>
  </r>
  <r>
    <s v="Filled"/>
    <x v="1"/>
    <s v="Sales"/>
    <s v="Current1"/>
    <s v="Mortgage Banker - Accelerated Career in Effective Sales (FHR)"/>
    <s v="Tomo Yebisu"/>
    <x v="9"/>
    <x v="1"/>
    <n v="11"/>
    <n v="2012"/>
    <s v="John McCarthy"/>
  </r>
  <r>
    <s v="Closed"/>
    <x v="1"/>
    <s v="Administrative"/>
    <s v="FHR199 (Current)"/>
    <s v="Receptionist"/>
    <s v="Blair Carley"/>
    <x v="9"/>
    <x v="1"/>
    <n v="4"/>
    <n v="2012"/>
    <s v="Blair Carley"/>
  </r>
  <r>
    <s v="Closed"/>
    <x v="1"/>
    <s v="Operations"/>
    <s v="FHR 29"/>
    <s v="Vendor Services Team Lead"/>
    <s v="Normand Steeg"/>
    <x v="9"/>
    <x v="1"/>
    <n v="4"/>
    <n v="2012"/>
    <s v="Jennifer Chaidez Leanna_x000a_Blair Carley"/>
  </r>
  <r>
    <s v="Filled"/>
    <x v="1"/>
    <s v="Legal"/>
    <s v="FHR435"/>
    <s v="Quality Assurance Analyst"/>
    <s v="Melissa Koupal_x000a_Steven Fenn"/>
    <x v="10"/>
    <x v="1"/>
    <n v="11"/>
    <n v="2012"/>
    <s v="Jennifer Chaidez Leanna"/>
  </r>
  <r>
    <s v="Filled"/>
    <x v="4"/>
    <s v="Sales"/>
    <s v="AZ005"/>
    <s v="Sales Trainer (AZ)"/>
    <s v="Mike Berte"/>
    <x v="10"/>
    <x v="1"/>
    <n v="5"/>
    <n v="2012"/>
    <s v="Tony Muchow"/>
  </r>
  <r>
    <s v="Closed"/>
    <x v="1"/>
    <s v="Other"/>
    <s v="FHR438"/>
    <s v="Sr. Risk Analytics &amp; Reporting"/>
    <s v="James Svinth"/>
    <x v="10"/>
    <x v="1"/>
    <n v="7"/>
    <n v="2012"/>
    <s v="Marc Shay"/>
  </r>
  <r>
    <s v="Filled"/>
    <x v="1"/>
    <s v="Operations"/>
    <s v="FHR500"/>
    <s v="Sr. Processor/Sr. Account Manager"/>
    <s v="Annette Frese_x000a_Casey Horton_x000a_Joyce Kolstad_x000a_Lisa Merino"/>
    <x v="10"/>
    <x v="1"/>
    <n v="6"/>
    <n v="2012"/>
    <s v="Jennifer Chaidez Leanna"/>
  </r>
  <r>
    <s v="Filled"/>
    <x v="1"/>
    <s v="Operations"/>
    <s v="FHR501"/>
    <s v="Funder (FHR)"/>
    <s v="Normand Steeg_x000a_Miki Wada"/>
    <x v="10"/>
    <x v="1"/>
    <n v="11"/>
    <n v="2012"/>
    <s v="John McCarthy"/>
  </r>
  <r>
    <s v="Closed"/>
    <x v="1"/>
    <s v="Marketing"/>
    <s v="FHR 503"/>
    <s v="Marketing Manager"/>
    <s v="Matthew Murray"/>
    <x v="10"/>
    <x v="1"/>
    <n v="6"/>
    <n v="2012"/>
    <s v="Jennifer Chaidez Leanna_x000a_Blair Carley"/>
  </r>
  <r>
    <s v="Closed"/>
    <x v="1"/>
    <s v="Human Resources"/>
    <m/>
    <s v="Recruiting Coordinator"/>
    <s v="Stephanie Olvera"/>
    <x v="10"/>
    <x v="1"/>
    <n v="5"/>
    <n v="2012"/>
    <s v="Stephanie Olvera"/>
  </r>
  <r>
    <s v="Filled"/>
    <x v="1"/>
    <s v="Information Technology"/>
    <s v="FHR0250"/>
    <s v="BI (Business Intelligence) Analyst (FHR)"/>
    <s v="Matthew Kemmerle"/>
    <x v="10"/>
    <x v="1"/>
    <n v="11"/>
    <n v="2012"/>
    <s v="Stephanie Olvera"/>
  </r>
  <r>
    <s v="Filled"/>
    <x v="1"/>
    <s v="Operations"/>
    <s v="FHR 0300"/>
    <s v="Underwriting Team Lead #5(FHR)"/>
    <s v="Stephanie Olvera_x000a_Normand Steeg"/>
    <x v="10"/>
    <x v="1"/>
    <n v="11"/>
    <n v="2012"/>
    <s v="Stephanie Olvera"/>
  </r>
  <r>
    <s v="Filled"/>
    <x v="1"/>
    <s v="Escrow"/>
    <s v="FHR103"/>
    <s v="Escrow Officer"/>
    <s v="Betty Kranig"/>
    <x v="10"/>
    <x v="1"/>
    <n v="5"/>
    <n v="2012"/>
    <s v="Stephanie Olvera"/>
  </r>
  <r>
    <s v="Filled"/>
    <x v="1"/>
    <s v="Escrow"/>
    <s v="FHR 0287"/>
    <s v="Escrow Assistant"/>
    <s v="Betty Kranig"/>
    <x v="10"/>
    <x v="1"/>
    <n v="8"/>
    <n v="2012"/>
    <s v="Jennifer Chaidez Leanna"/>
  </r>
  <r>
    <s v="On Hold"/>
    <x v="1"/>
    <s v="Secondary Marketing"/>
    <s v="FHR 401"/>
    <s v="Senior Trader"/>
    <s v="Dan Binowitz"/>
    <x v="0"/>
    <x v="1"/>
    <m/>
    <m/>
    <s v="Stephanie Olvera"/>
  </r>
  <r>
    <s v="Filled"/>
    <x v="6"/>
    <s v="Sales"/>
    <s v="SD170"/>
    <s v="Senior Mortgage Banker"/>
    <s v="Stephanie Olvera"/>
    <x v="0"/>
    <x v="1"/>
    <n v="6"/>
    <n v="2012"/>
    <s v="Stephanie Olvera"/>
  </r>
  <r>
    <s v="Filled"/>
    <x v="1"/>
    <s v="Quality Assurance"/>
    <s v="FHR 301"/>
    <s v="Document Control"/>
    <s v="Deborah Martin-Dominick"/>
    <x v="0"/>
    <x v="1"/>
    <n v="7"/>
    <n v="2012"/>
    <s v="Stephanie Olvera_x000a_John McCarthy"/>
  </r>
  <r>
    <s v="Filled"/>
    <x v="1"/>
    <s v="Quality Assurance"/>
    <s v="FHR 204"/>
    <s v="Filing Specialist"/>
    <s v="Debora Wilson_x000a_Apryl Johnson"/>
    <x v="0"/>
    <x v="1"/>
    <n v="10"/>
    <n v="2012"/>
    <s v="Jennifer Chaidez Leanna"/>
  </r>
  <r>
    <s v="Filled"/>
    <x v="1"/>
    <s v="Quality Assurance"/>
    <s v="FHR 205"/>
    <s v="Investor Delivery Assistant"/>
    <s v="Debora Wilson_x000a_Sunny Azari"/>
    <x v="0"/>
    <x v="1"/>
    <n v="10"/>
    <n v="2012"/>
    <s v="Jennifer Chaidez Leanna"/>
  </r>
  <r>
    <s v="Closed"/>
    <x v="1"/>
    <s v="Operations"/>
    <s v="FHR 510"/>
    <s v="Funding Manager"/>
    <s v="Normand Steeg"/>
    <x v="0"/>
    <x v="1"/>
    <n v="5"/>
    <n v="2012"/>
    <s v="Stephanie Olvera"/>
  </r>
  <r>
    <s v="Filled"/>
    <x v="1"/>
    <s v="Other"/>
    <s v="FHR502"/>
    <s v="Loan Servicing Specialist Team Lead"/>
    <s v="Deborah Martin-Dominick"/>
    <x v="0"/>
    <x v="1"/>
    <n v="11"/>
    <n v="2012"/>
    <s v="Stephanie Olvera"/>
  </r>
  <r>
    <s v="Filled"/>
    <x v="1"/>
    <s v="Operations"/>
    <s v="FHR 31"/>
    <s v="Vendor Services - Appraisal Coordinator (FHR)"/>
    <s v="David Dezarn"/>
    <x v="0"/>
    <x v="1"/>
    <n v="6"/>
    <n v="2012"/>
    <s v="Paris Di Pasqua"/>
  </r>
  <r>
    <s v="On Hold"/>
    <x v="1"/>
    <s v="Information Technology"/>
    <s v="FHR 407"/>
    <s v="Reports Analyst (FHR)"/>
    <s v="Diego Guayan"/>
    <x v="0"/>
    <x v="1"/>
    <m/>
    <m/>
    <s v="Stephanie Olvera"/>
  </r>
  <r>
    <s v="Filled"/>
    <x v="1"/>
    <s v="Administrative"/>
    <s v="FHR02"/>
    <s v="Executive Assistant-Marketing"/>
    <s v="Matthew Murray"/>
    <x v="0"/>
    <x v="1"/>
    <n v="10"/>
    <n v="2012"/>
    <s v="Vanessa Rodriguez"/>
  </r>
  <r>
    <s v="Filled"/>
    <x v="1"/>
    <s v="Other"/>
    <s v="FHR0664"/>
    <s v="Image Specialist"/>
    <s v="Debora Wilson"/>
    <x v="11"/>
    <x v="1"/>
    <n v="11"/>
    <n v="2012"/>
    <s v="Jennifer Chaidez Leanna"/>
  </r>
  <r>
    <s v="Filled"/>
    <x v="1"/>
    <s v="Operations"/>
    <s v="FHR 0290"/>
    <s v="Doc Drawer (FHR)"/>
    <s v="Normand Steeg"/>
    <x v="11"/>
    <x v="1"/>
    <n v="11"/>
    <n v="2012"/>
    <s v="Stephanie Olvera"/>
  </r>
  <r>
    <s v="Closed"/>
    <x v="2"/>
    <s v="Sales"/>
    <s v="SD167"/>
    <s v="Senior Mortgage Banker"/>
    <s v="Stephanie Olvera_x000a_Mike Berte_x000a_Tony Muchow_x000a_suzanna dupler-silva"/>
    <x v="11"/>
    <x v="1"/>
    <n v="6"/>
    <n v="2012"/>
    <s v="Tony Muchow_x000a_suzanna dupler-silva"/>
  </r>
  <r>
    <s v="Filled"/>
    <x v="1"/>
    <s v="Other"/>
    <s v="FHR 0312"/>
    <s v="Post Funding Mail Processor"/>
    <s v="Deborah Martin-Dominick"/>
    <x v="1"/>
    <x v="1"/>
    <n v="11"/>
    <n v="2012"/>
    <s v="Jennifer Chaidez Leanna"/>
  </r>
  <r>
    <s v="Filled"/>
    <x v="4"/>
    <s v="Information Technology"/>
    <s v="FHR 403"/>
    <s v="Desktop Analyst"/>
    <s v="_x000a_Brian Dang_x000a_Joseph Nguyen"/>
    <x v="1"/>
    <x v="1"/>
    <n v="2"/>
    <n v="2013"/>
    <s v="Stephanie Olvera_x000a_Paris Di Pasqua"/>
  </r>
  <r>
    <s v="Closed"/>
    <x v="1"/>
    <s v="Executive Management"/>
    <s v="FHR 0111"/>
    <s v="Chief Credit Officer"/>
    <s v="James Svinth"/>
    <x v="1"/>
    <x v="1"/>
    <m/>
    <m/>
    <s v="Shawna Ford"/>
  </r>
  <r>
    <s v="Filled"/>
    <x v="1"/>
    <s v="Sales"/>
    <s v="004"/>
    <s v="Accelerated Career in Effective Sales - Mortgage Banker (FHR)"/>
    <s v="Tomo Yebisu"/>
    <x v="1"/>
    <x v="1"/>
    <n v="11"/>
    <n v="2012"/>
    <s v="Jennifer Chaidez Leanna_x000a_John McCarthy"/>
  </r>
  <r>
    <s v="Filled"/>
    <x v="1"/>
    <s v="Sales"/>
    <s v="SD199"/>
    <s v="Junior Mortgage Banker (SD)"/>
    <s v="Brandon Zada"/>
    <x v="1"/>
    <x v="1"/>
    <n v="8"/>
    <n v="2012"/>
    <s v="Marc Shay"/>
  </r>
  <r>
    <s v="Filled"/>
    <x v="1"/>
    <s v="Operations"/>
    <s v="FHR 0297"/>
    <s v="Underwriter (FHR)"/>
    <s v="Normand Steeg_x000a_Ronald Hodge_x000a_Hugh Cromartie_x000a_Peter Garfinkle"/>
    <x v="1"/>
    <x v="1"/>
    <n v="10"/>
    <n v="2012"/>
    <s v="Stephanie Olvera"/>
  </r>
  <r>
    <s v="Filled"/>
    <x v="1"/>
    <s v="Other"/>
    <s v="FHR439"/>
    <s v="Manager of Risk Analytics &amp; Reporting (FHR)"/>
    <s v="James Svinth"/>
    <x v="1"/>
    <x v="1"/>
    <n v="8"/>
    <n v="2012"/>
    <s v="Marc Shay"/>
  </r>
  <r>
    <s v="Closed"/>
    <x v="1"/>
    <s v="Other"/>
    <s v="FHR440"/>
    <s v="Director of Risk Monitoring &amp; Reporting (FHR)"/>
    <s v="James Svinth"/>
    <x v="1"/>
    <x v="1"/>
    <m/>
    <m/>
    <s v="Marc Shay"/>
  </r>
  <r>
    <s v="Filled"/>
    <x v="1"/>
    <s v="Sales"/>
    <s v="FHR 0388"/>
    <s v="Production Manager (FHR)"/>
    <s v="Tomo Yebisu"/>
    <x v="1"/>
    <x v="1"/>
    <n v="1"/>
    <n v="2013"/>
    <s v="Jennifer Chaidez Leanna"/>
  </r>
  <r>
    <s v="On Hold"/>
    <x v="1"/>
    <s v="Escrow"/>
    <s v="FHR 0288"/>
    <s v="Escrow Officer (FHR)"/>
    <s v="Betty Kranig"/>
    <x v="1"/>
    <x v="1"/>
    <m/>
    <m/>
    <s v="Jessica Solomon"/>
  </r>
  <r>
    <s v="Filled"/>
    <x v="1"/>
    <s v="Information Technology"/>
    <s v="FHR 118T"/>
    <s v="Sr. Developer"/>
    <s v="Diego Guayan"/>
    <x v="1"/>
    <x v="1"/>
    <n v="1"/>
    <n v="2013"/>
    <s v="Stephanie Olvera"/>
  </r>
  <r>
    <s v="Closed"/>
    <x v="1"/>
    <s v="Escrow"/>
    <s v="FHR 272"/>
    <s v="Escrow Accounting Assistant (FHR)"/>
    <s v="Betty Kranig"/>
    <x v="1"/>
    <x v="1"/>
    <n v="8"/>
    <n v="2012"/>
    <s v="Stephanie Olvera_x000a_John McCarthy"/>
  </r>
  <r>
    <s v="Filled"/>
    <x v="1"/>
    <s v="Escrow"/>
    <m/>
    <s v="Signing Coordinator"/>
    <s v="Betty Kranig"/>
    <x v="1"/>
    <x v="1"/>
    <n v="11"/>
    <n v="2012"/>
    <s v="Stephanie Olvera_x000a_John McCarthy"/>
  </r>
  <r>
    <s v="Filled"/>
    <x v="1"/>
    <s v="Accounting"/>
    <s v="FHR 0390"/>
    <s v="Senior Financial Analyst (FHR)"/>
    <s v="Thanh-Nga Do"/>
    <x v="1"/>
    <x v="1"/>
    <n v="11"/>
    <n v="2012"/>
    <s v="John McCarthy"/>
  </r>
  <r>
    <s v="Filled"/>
    <x v="1"/>
    <s v="Finance"/>
    <s v="FHR0329"/>
    <s v="Director- Treasury and Finance"/>
    <s v="Rob Bernabe"/>
    <x v="1"/>
    <x v="1"/>
    <n v="10"/>
    <n v="2012"/>
    <s v="John McCarthy"/>
  </r>
  <r>
    <s v="Filled"/>
    <x v="1"/>
    <s v="Accounting"/>
    <m/>
    <s v="Financial Analyst (FHR)"/>
    <s v="Thanh-Nga Do"/>
    <x v="1"/>
    <x v="1"/>
    <n v="9"/>
    <n v="2012"/>
    <s v="John McCarthy"/>
  </r>
  <r>
    <s v="Filled"/>
    <x v="1"/>
    <s v="Accounting"/>
    <m/>
    <s v="Senior Business Analyst (FHR)"/>
    <s v="Thanh-Nga Do"/>
    <x v="1"/>
    <x v="1"/>
    <n v="11"/>
    <n v="2012"/>
    <s v="John McCarthy"/>
  </r>
  <r>
    <s v="Filled"/>
    <x v="1"/>
    <s v="Quality Assurance"/>
    <m/>
    <s v="QC Business Analyst (FHR)"/>
    <s v="Melissa Koupal"/>
    <x v="1"/>
    <x v="1"/>
    <n v="8"/>
    <n v="2012"/>
    <s v="Stephanie Olvera"/>
  </r>
  <r>
    <s v="Filled"/>
    <x v="1"/>
    <s v="Quality Assurance"/>
    <m/>
    <s v="Training Coordinator (FHR)"/>
    <s v="Melissa Koupal"/>
    <x v="1"/>
    <x v="1"/>
    <n v="8"/>
    <n v="2012"/>
    <s v="Marc Shay"/>
  </r>
  <r>
    <s v="Filled"/>
    <x v="1"/>
    <s v="Quality Assurance"/>
    <s v="FHR 0319"/>
    <s v="QC Underwriter (FHR)"/>
    <s v="Melissa Koupal"/>
    <x v="1"/>
    <x v="1"/>
    <n v="11"/>
    <n v="2012"/>
    <s v="Stephanie Olvera_x000a_Marc Shay"/>
  </r>
  <r>
    <s v="Closed"/>
    <x v="1"/>
    <s v="Administrative"/>
    <m/>
    <s v="Receptionist"/>
    <s v="Jennifer Zapp"/>
    <x v="1"/>
    <x v="1"/>
    <n v="7"/>
    <n v="2012"/>
    <s v="Marc Shay"/>
  </r>
  <r>
    <s v="Filled"/>
    <x v="1"/>
    <s v="Administrative"/>
    <s v="FHR199 (3)"/>
    <s v="Receptionist (FHR)"/>
    <s v="Jennifer Zapp"/>
    <x v="1"/>
    <x v="1"/>
    <n v="9"/>
    <n v="2012"/>
    <s v="Marc Shay"/>
  </r>
  <r>
    <s v="Filled"/>
    <x v="1"/>
    <s v="Information Technology"/>
    <m/>
    <s v="Web Applications Specialist (FHR)"/>
    <s v="Diego Guayan"/>
    <x v="1"/>
    <x v="1"/>
    <n v="8"/>
    <n v="2012"/>
    <s v="Stephanie Olvera"/>
  </r>
  <r>
    <s v="Filled"/>
    <x v="1"/>
    <s v="Compliance"/>
    <s v="FHR0271"/>
    <s v="Compliance Officer (FHR)"/>
    <s v="Peter Macdonald"/>
    <x v="1"/>
    <x v="1"/>
    <n v="10"/>
    <n v="2012"/>
    <s v="Marc Shay"/>
  </r>
  <r>
    <s v="Filled"/>
    <x v="4"/>
    <s v="National Sales"/>
    <m/>
    <s v="Executive Assistant (AZ)"/>
    <s v="Mike Berte"/>
    <x v="1"/>
    <x v="1"/>
    <n v="8"/>
    <n v="2012"/>
    <s v="suzanna dupler-silva"/>
  </r>
  <r>
    <s v="Closed"/>
    <x v="1"/>
    <s v="Human Resources"/>
    <s v="FHR202"/>
    <s v="Contract Recruiter (FHR)"/>
    <s v="Stephanie Olvera_x000a_Mike Berte"/>
    <x v="1"/>
    <x v="1"/>
    <m/>
    <m/>
    <s v="Stephanie Olvera"/>
  </r>
  <r>
    <s v="Filled"/>
    <x v="4"/>
    <s v="Operations"/>
    <s v="PHX 0543"/>
    <s v="Account Manager (AZ)"/>
    <s v="Mike Berte"/>
    <x v="1"/>
    <x v="1"/>
    <n v="10"/>
    <n v="2012"/>
    <s v="Paris Di Pasqua"/>
  </r>
  <r>
    <s v="Filled"/>
    <x v="1"/>
    <s v="Information Technology"/>
    <s v="FHR 0308"/>
    <s v="Sr. Developer (FHR)"/>
    <s v="Diego Guayan"/>
    <x v="2"/>
    <x v="1"/>
    <n v="10"/>
    <n v="2012"/>
    <s v="Stephanie Olvera"/>
  </r>
  <r>
    <s v="Filled"/>
    <x v="1"/>
    <s v="Information Technology"/>
    <s v="FHR 0307"/>
    <s v="Software Quality Assurance Analyst (FHR)"/>
    <s v="Rodel Bernabe"/>
    <x v="2"/>
    <x v="1"/>
    <n v="11"/>
    <n v="2012"/>
    <s v="Stephanie Olvera"/>
  </r>
  <r>
    <s v="Closed"/>
    <x v="1"/>
    <s v="Human Resources"/>
    <s v="FHR472"/>
    <s v="Director of Talent Management (FHR)"/>
    <s v="Kristiina Hintgen"/>
    <x v="2"/>
    <x v="1"/>
    <m/>
    <m/>
    <s v="Stephanie Olvera"/>
  </r>
  <r>
    <s v="Filled"/>
    <x v="1"/>
    <s v="Information Technology"/>
    <s v="FHR 0304"/>
    <s v="Senior Developer"/>
    <s v="Diego Guayan"/>
    <x v="2"/>
    <x v="1"/>
    <n v="12"/>
    <n v="2012"/>
    <s v="Stephanie Olvera"/>
  </r>
  <r>
    <s v="Filled"/>
    <x v="1"/>
    <s v="Human Resources"/>
    <s v="FHR470"/>
    <s v="VP Recruiting"/>
    <s v="Kristiina Hintgen"/>
    <x v="2"/>
    <x v="1"/>
    <n v="9"/>
    <n v="2012"/>
    <s v="Stephanie Olvera"/>
  </r>
  <r>
    <s v="Closed"/>
    <x v="4"/>
    <s v="Human Resources"/>
    <m/>
    <s v="Recruiting Coordinator"/>
    <s v="Stephanie Olvera_x000a_suzanna dupler-silva"/>
    <x v="2"/>
    <x v="1"/>
    <m/>
    <m/>
    <s v="suzanna dupler-silva"/>
  </r>
  <r>
    <s v="Filled"/>
    <x v="4"/>
    <s v="Human Resources"/>
    <m/>
    <s v="Recruiter"/>
    <s v="Mike Berte_x000a_suzanna dupler-silva"/>
    <x v="2"/>
    <x v="1"/>
    <n v="8"/>
    <n v="2012"/>
    <s v="suzanna dupler-silva"/>
  </r>
  <r>
    <s v="Closed"/>
    <x v="6"/>
    <s v="Human Resources"/>
    <s v="AZ"/>
    <s v="Recruiter"/>
    <s v="Mike Berte_x000a_suzanna dupler-silva"/>
    <x v="2"/>
    <x v="1"/>
    <m/>
    <m/>
    <s v="suzanna dupler-silva"/>
  </r>
  <r>
    <s v="Filled"/>
    <x v="4"/>
    <s v="Operations"/>
    <s v="PHX 0513"/>
    <s v="Underwriting Manager (AZ)"/>
    <s v="Normand Steeg_x000a_Mike Berte"/>
    <x v="2"/>
    <x v="1"/>
    <n v="11"/>
    <n v="2012"/>
    <s v="Jennifer Chaidez Leanna"/>
  </r>
  <r>
    <s v="Filled"/>
    <x v="1"/>
    <s v="Finance"/>
    <s v="FHR0262"/>
    <s v="Staff Accountant (FHR)"/>
    <s v="Rob Bernabe"/>
    <x v="2"/>
    <x v="1"/>
    <n v="11"/>
    <n v="2012"/>
    <s v="John McCarthy"/>
  </r>
  <r>
    <s v="Closed"/>
    <x v="1"/>
    <s v="Finance"/>
    <s v="FHR 112"/>
    <s v="A/P Clerk"/>
    <s v="Karen Emi"/>
    <x v="2"/>
    <x v="1"/>
    <n v="8"/>
    <n v="2012"/>
    <s v="Paris Di Pasqua"/>
  </r>
  <r>
    <s v="Filled"/>
    <x v="1"/>
    <s v="Operations"/>
    <s v="FHR 471"/>
    <s v="Loan Servicing Specialist"/>
    <s v="Deborah Martin-Dominick"/>
    <x v="2"/>
    <x v="1"/>
    <n v="9"/>
    <n v="2012"/>
    <s v="Jennifer Chaidez Leanna"/>
  </r>
  <r>
    <s v="Filled"/>
    <x v="1"/>
    <s v="Operations"/>
    <s v="FHR 288"/>
    <s v="Senior Doc Drawer (FHR)"/>
    <s v="Normand Steeg"/>
    <x v="2"/>
    <x v="1"/>
    <n v="11"/>
    <n v="2012"/>
    <s v="Stephanie Olvera"/>
  </r>
  <r>
    <s v="Open"/>
    <x v="1"/>
    <s v="Operations"/>
    <s v="FHR 0328"/>
    <s v="FHA Insuring Specialist"/>
    <s v="Lauren Clark_x000a_Candis Duke"/>
    <x v="2"/>
    <x v="1"/>
    <m/>
    <m/>
    <s v="Jessica Fieramosca"/>
  </r>
  <r>
    <s v="Filled"/>
    <x v="1"/>
    <s v="Operations"/>
    <m/>
    <s v="Business Analyst-Business Strategy"/>
    <s v="Jesse Liu"/>
    <x v="2"/>
    <x v="1"/>
    <n v="10"/>
    <n v="2012"/>
    <s v="John McCarthy"/>
  </r>
  <r>
    <s v="Filled"/>
    <x v="1"/>
    <s v="Operations"/>
    <s v="FHR 0252"/>
    <s v="UAT Analyst"/>
    <s v="Jesse Liu"/>
    <x v="2"/>
    <x v="1"/>
    <n v="1"/>
    <n v="2013"/>
    <s v="Paris Di Pasqua"/>
  </r>
  <r>
    <s v="Filled"/>
    <x v="1"/>
    <s v="Operations"/>
    <s v="FHR 0310"/>
    <s v="Document Control Specialist"/>
    <s v="Deborah Martin-Dominick"/>
    <x v="2"/>
    <x v="1"/>
    <n v="11"/>
    <n v="2012"/>
    <s v="Jennifer Chaidez Leanna"/>
  </r>
  <r>
    <s v="Filled"/>
    <x v="1"/>
    <s v="Escrow"/>
    <s v="FHR 0289"/>
    <s v="Escrow Operations Manager"/>
    <s v="Betty Kranig"/>
    <x v="2"/>
    <x v="1"/>
    <n v="10"/>
    <n v="2012"/>
    <s v="Jennifer Chaidez Leanna_x000a_Stephanie Olvera_x000a_Marc Shay_x000a_John McCarthy"/>
  </r>
  <r>
    <s v="Filled"/>
    <x v="6"/>
    <s v="Administrative"/>
    <s v="SD"/>
    <s v="Office Assistant (San Diego)"/>
    <s v="Rich Molloy_x000a_suzanna dupler-silva"/>
    <x v="2"/>
    <x v="1"/>
    <n v="8"/>
    <n v="2012"/>
    <s v="suzanna dupler-silva"/>
  </r>
  <r>
    <s v="Filled"/>
    <x v="1"/>
    <s v="Operations"/>
    <s v="FHR0264"/>
    <s v="Appraiser Level 1"/>
    <s v="David Dezarn"/>
    <x v="2"/>
    <x v="1"/>
    <n v="9"/>
    <n v="2012"/>
    <s v="John McCarthy"/>
  </r>
  <r>
    <s v="Filled"/>
    <x v="1"/>
    <s v="Operations"/>
    <s v="FHR 485"/>
    <s v="Appraiser Level 2"/>
    <s v="David Dezarn"/>
    <x v="2"/>
    <x v="1"/>
    <n v="10"/>
    <n v="2012"/>
    <s v="John McCarthy"/>
  </r>
  <r>
    <s v="Filled"/>
    <x v="1"/>
    <s v="Operations"/>
    <s v="FHR 0315"/>
    <s v="Servicing Relationship Manager"/>
    <s v="Deborah Martin-Dominick"/>
    <x v="2"/>
    <x v="1"/>
    <n v="11"/>
    <n v="2012"/>
    <s v="Jennifer Chaidez Leanna"/>
  </r>
  <r>
    <s v="Filled"/>
    <x v="1"/>
    <s v="Legal"/>
    <s v="FHR0267"/>
    <s v="Compliance Analyst"/>
    <s v="Peter Macdonald"/>
    <x v="2"/>
    <x v="1"/>
    <n v="11"/>
    <n v="2012"/>
    <s v="Marc Shay"/>
  </r>
  <r>
    <s v="Closed"/>
    <x v="4"/>
    <s v="Sales"/>
    <s v="AZ"/>
    <s v="Loan Coordinator Team Lead (AZ)"/>
    <s v="Philip Gustin_x000a_Mike Berte_x000a_Ray Salazar"/>
    <x v="2"/>
    <x v="1"/>
    <m/>
    <m/>
    <s v="Liza Vergara"/>
  </r>
  <r>
    <s v="Closed"/>
    <x v="1"/>
    <s v="Operations"/>
    <s v="FHR 0302"/>
    <s v="Underwriter Trainer"/>
    <s v="Christine Sawaya"/>
    <x v="2"/>
    <x v="1"/>
    <m/>
    <m/>
    <s v="Stephanie Olvera"/>
  </r>
  <r>
    <s v="Filled"/>
    <x v="1"/>
    <s v="Information Technology"/>
    <s v="FHR 0303"/>
    <s v="App Support Analyst Level 1"/>
    <s v="Matthew Mitchell"/>
    <x v="2"/>
    <x v="1"/>
    <n v="11"/>
    <n v="2012"/>
    <s v="Stephanie Olvera_x000a_Paris Di Pasqua"/>
  </r>
  <r>
    <s v="Filled"/>
    <x v="1"/>
    <s v="Operations"/>
    <s v="252"/>
    <s v="Funding Assistant"/>
    <s v="Miki Wada"/>
    <x v="3"/>
    <x v="1"/>
    <n v="10"/>
    <n v="2012"/>
    <s v="Paris Di Pasqua"/>
  </r>
  <r>
    <s v="On Hold"/>
    <x v="1"/>
    <s v="Operations"/>
    <s v="257"/>
    <s v="Underwriting Admin"/>
    <s v="Normand Steeg"/>
    <x v="3"/>
    <x v="1"/>
    <m/>
    <m/>
    <s v="Jessica Fieramosca"/>
  </r>
  <r>
    <s v="Filled"/>
    <x v="4"/>
    <s v="Operations"/>
    <s v="PHX 0514"/>
    <s v="Underwriter (AZ)"/>
    <s v="Normand Steeg"/>
    <x v="3"/>
    <x v="1"/>
    <n v="1"/>
    <n v="2013"/>
    <s v="Stephanie Olvera"/>
  </r>
  <r>
    <s v="Filled"/>
    <x v="1"/>
    <s v="Operations"/>
    <s v="FHR0253"/>
    <s v="Policy Coordinator"/>
    <s v="Jesse Liu"/>
    <x v="3"/>
    <x v="1"/>
    <n v="4"/>
    <n v="2013"/>
    <s v="Shawna Ford"/>
  </r>
  <r>
    <s v="Filled"/>
    <x v="1"/>
    <s v="Operations"/>
    <s v="FHR 0313"/>
    <s v="MERS Specialist"/>
    <s v="Deborah Martin-Dominick"/>
    <x v="3"/>
    <x v="1"/>
    <n v="11"/>
    <n v="2012"/>
    <s v="Jennifer Chaidez Leanna"/>
  </r>
  <r>
    <s v="Closed"/>
    <x v="1"/>
    <s v="Other"/>
    <s v="497"/>
    <s v="Senior Document Control Specialist"/>
    <s v="Deborah Martin-Dominick"/>
    <x v="3"/>
    <x v="1"/>
    <m/>
    <m/>
    <s v="Stephanie Olvera"/>
  </r>
  <r>
    <s v="Filled"/>
    <x v="1"/>
    <s v="Operations"/>
    <s v="FHR 0309"/>
    <s v="Doc Control Team Lead"/>
    <s v="Debora Wilson"/>
    <x v="3"/>
    <x v="1"/>
    <n v="3"/>
    <n v="2013"/>
    <s v="Jennifer Chaidez Leanna"/>
  </r>
  <r>
    <s v="Filled"/>
    <x v="1"/>
    <s v="Operations"/>
    <s v="FHR 0295"/>
    <s v="Document Drawer Manager"/>
    <s v="Normand Steeg"/>
    <x v="3"/>
    <x v="1"/>
    <n v="11"/>
    <n v="2012"/>
    <s v="Stephanie Olvera"/>
  </r>
  <r>
    <s v="Filled"/>
    <x v="1"/>
    <s v="Other"/>
    <s v="FHR 0317"/>
    <s v="Investor Delivery Specialist"/>
    <s v="Debora Wilson_x000a_Sunny Azari"/>
    <x v="3"/>
    <x v="1"/>
    <n v="11"/>
    <n v="2012"/>
    <s v="Jennifer Chaidez Leanna"/>
  </r>
  <r>
    <s v="Filled"/>
    <x v="1"/>
    <s v="Escrow"/>
    <s v="FHR 0304"/>
    <s v="Scheduling Coordinator"/>
    <s v="Betty Kranig"/>
    <x v="3"/>
    <x v="1"/>
    <n v="11"/>
    <n v="2012"/>
    <s v="Stephanie Olvera"/>
  </r>
  <r>
    <s v="On Hold"/>
    <x v="1"/>
    <s v="Information Technology"/>
    <s v="FHR 0306"/>
    <s v="Web Developer"/>
    <s v="Diego Guayan_x000a_Fred Bai_x000a_Lynn Ryan_x000a_Lisa Garrett"/>
    <x v="3"/>
    <x v="1"/>
    <m/>
    <m/>
    <s v="Amy Coelho"/>
  </r>
  <r>
    <s v="Closed"/>
    <x v="1"/>
    <s v="Operations"/>
    <m/>
    <s v="Vendor Performance Manager"/>
    <s v="David Dezarn"/>
    <x v="3"/>
    <x v="1"/>
    <m/>
    <m/>
    <s v="Stephanie Olvera"/>
  </r>
  <r>
    <s v="Filled"/>
    <x v="1"/>
    <s v="Operations"/>
    <s v="FHR0261"/>
    <s v="Vendor Performance Manager"/>
    <s v="David Dezarn_x000a_Vanessa Rodriguez"/>
    <x v="3"/>
    <x v="1"/>
    <n v="11"/>
    <n v="2012"/>
    <s v="John McCarthy"/>
  </r>
  <r>
    <s v="Filled"/>
    <x v="1"/>
    <s v="Information Technology"/>
    <s v="FHR 0304"/>
    <s v="Business Systems Analyst"/>
    <s v="Carlos Sanchez"/>
    <x v="3"/>
    <x v="1"/>
    <n v="11"/>
    <n v="2012"/>
    <s v="Stephanie Olvera"/>
  </r>
  <r>
    <s v="Open"/>
    <x v="1"/>
    <s v="Risk Management"/>
    <s v="FHR0268"/>
    <s v="Director, Risk Analytics"/>
    <s v="James Svinth_x000a_Min Kim_x000a_Jerry Madriaga_x000a_Candis Duke"/>
    <x v="4"/>
    <x v="1"/>
    <m/>
    <m/>
    <s v="Amy Coelho"/>
  </r>
  <r>
    <s v="Filled"/>
    <x v="1"/>
    <s v="Other"/>
    <s v="FHR 0269"/>
    <s v="Director, Internal Audit"/>
    <s v="James Svinth"/>
    <x v="4"/>
    <x v="1"/>
    <n v="11"/>
    <n v="2012"/>
    <s v="Marc Shay"/>
  </r>
  <r>
    <s v="Open"/>
    <x v="1"/>
    <s v="Risk Management"/>
    <s v="FHR 0286"/>
    <s v="VP, Enterprise Risk Management"/>
    <s v="James Svinth_x000a_Min Kim_x000a_Jerry Madriaga_x000a_Candis Duke"/>
    <x v="4"/>
    <x v="1"/>
    <m/>
    <m/>
    <s v="Amy Coelho"/>
  </r>
  <r>
    <s v="Filled"/>
    <x v="1"/>
    <s v="Other"/>
    <m/>
    <s v="Retained Servicing Specialist"/>
    <s v="Deborah Martin-Dominick"/>
    <x v="4"/>
    <x v="1"/>
    <n v="11"/>
    <n v="2012"/>
    <s v="Jennifer Chaidez Leanna"/>
  </r>
  <r>
    <s v="Closed"/>
    <x v="1"/>
    <s v="Legal"/>
    <s v="FHR 0274"/>
    <s v="Legal Admin Specialist"/>
    <s v="Peter Macdonald"/>
    <x v="4"/>
    <x v="1"/>
    <m/>
    <m/>
    <s v="Marc Shay"/>
  </r>
  <r>
    <s v="Open"/>
    <x v="1"/>
    <s v="Legal"/>
    <s v="FHR 0285"/>
    <s v="Sr. Counsel / Deputy GC"/>
    <s v="Peter Macdonald"/>
    <x v="4"/>
    <x v="1"/>
    <m/>
    <m/>
    <s v="Amy Coelho"/>
  </r>
  <r>
    <s v="Open"/>
    <x v="1"/>
    <s v="Legal"/>
    <s v="FHR 0301"/>
    <s v="Director of Customer Care"/>
    <s v="Peter Macdonald"/>
    <x v="4"/>
    <x v="1"/>
    <m/>
    <m/>
    <s v="Amy Coelho"/>
  </r>
  <r>
    <s v="Filled"/>
    <x v="1"/>
    <s v="Operations"/>
    <s v="FHR 0255"/>
    <s v="Funder II"/>
    <s v="Normand Steeg_x000a_Miki Wada"/>
    <x v="4"/>
    <x v="1"/>
    <n v="1"/>
    <n v="2013"/>
    <s v="Jennifer Chaidez Leanna"/>
  </r>
  <r>
    <s v="Filled"/>
    <x v="1"/>
    <s v="Operations"/>
    <s v="FHR 0257"/>
    <s v="Senior Account Manager"/>
    <s v="Annette Frese_x000a_Carey Adams_x000a_Casey Horton_x000a_Joyce Kolstad_x000a_Nicola Secco_x000a_Ben Decker"/>
    <x v="4"/>
    <x v="1"/>
    <n v="10"/>
    <n v="2012"/>
    <s v="Jennifer Chaidez Leanna"/>
  </r>
  <r>
    <s v="Filled"/>
    <x v="1"/>
    <s v="Operations"/>
    <s v="FHR0258"/>
    <s v="Senior Account Manager - Sr. Processor (FHR)"/>
    <s v="Annette Frese_x000a_Carey Adams_x000a_Casey Horton_x000a_Joyce Kolstad_x000a_Nicola Secco_x000a_Ben Decker"/>
    <x v="4"/>
    <x v="1"/>
    <n v="11"/>
    <n v="2012"/>
    <s v="John McCarthy"/>
  </r>
  <r>
    <s v="Filled"/>
    <x v="1"/>
    <s v="Sales"/>
    <s v="FHR 0260"/>
    <s v="Loan Coordinator - SMA (FHR)"/>
    <s v="Philip Gustin"/>
    <x v="4"/>
    <x v="1"/>
    <n v="11"/>
    <n v="2012"/>
    <s v="John McCarthy"/>
  </r>
  <r>
    <s v="Filled"/>
    <x v="1"/>
    <s v="Finance"/>
    <s v="FHR0263"/>
    <s v="Director- Treasury and Finance"/>
    <s v="Rob Bernabe"/>
    <x v="4"/>
    <x v="1"/>
    <n v="11"/>
    <n v="2012"/>
    <s v="John McCarthy"/>
  </r>
  <r>
    <s v="On Hold"/>
    <x v="1"/>
    <s v="Operations"/>
    <s v="FHR 0265"/>
    <s v="Appraiser I or II"/>
    <s v="David Dezarn"/>
    <x v="4"/>
    <x v="1"/>
    <m/>
    <m/>
    <s v="Jessica Fieramosca"/>
  </r>
  <r>
    <s v="Closed"/>
    <x v="1"/>
    <s v="Doc Drawer"/>
    <s v="FHR 0331"/>
    <s v="Sr. Doc Drawer"/>
    <s v="Normand Steeg_x000a_Barbara Garza"/>
    <x v="4"/>
    <x v="1"/>
    <m/>
    <m/>
    <s v="Jennifer Chaidez Leanna"/>
  </r>
  <r>
    <s v="Filled"/>
    <x v="1"/>
    <s v="Escrow"/>
    <s v="FHR 0332"/>
    <s v="Escrow Closing Specialist"/>
    <s v="Betty Kranig"/>
    <x v="4"/>
    <x v="1"/>
    <n v="11"/>
    <n v="2012"/>
    <s v="John McCarthy"/>
  </r>
  <r>
    <s v="Filled"/>
    <x v="1"/>
    <s v="Sales"/>
    <s v="FHR0321"/>
    <s v="Junior Mortgage Banker (FHR)"/>
    <s v="Jennifer Tokunaga"/>
    <x v="4"/>
    <x v="1"/>
    <n v="10"/>
    <n v="2012"/>
    <s v="John McCarthy"/>
  </r>
  <r>
    <s v="Filled"/>
    <x v="1"/>
    <s v="Sales"/>
    <s v="FHR0322"/>
    <s v="Junior Mortgage Banker (FHR)"/>
    <s v="Jennifer Tokunaga"/>
    <x v="4"/>
    <x v="1"/>
    <n v="10"/>
    <n v="2012"/>
    <s v="John McCarthy"/>
  </r>
  <r>
    <s v="Filled"/>
    <x v="1"/>
    <s v="Sales"/>
    <s v="FHR0323"/>
    <s v="Junior Mortgage Banker (FHR)"/>
    <s v="Jennifer Tokunaga"/>
    <x v="4"/>
    <x v="1"/>
    <n v="11"/>
    <n v="2012"/>
    <s v="John McCarthy"/>
  </r>
  <r>
    <s v="Filled"/>
    <x v="1"/>
    <s v="Sales"/>
    <s v="FHR0324"/>
    <s v="Junior Mortgage Banker (FHR)"/>
    <s v="Jennifer Tokunaga"/>
    <x v="4"/>
    <x v="1"/>
    <n v="10"/>
    <n v="2012"/>
    <s v="John McCarthy"/>
  </r>
  <r>
    <s v="Filled"/>
    <x v="1"/>
    <s v="Sales"/>
    <s v="FHR0325"/>
    <s v="Junior Mortgage Banker (FHR)"/>
    <s v="Jennifer Tokunaga"/>
    <x v="4"/>
    <x v="1"/>
    <n v="10"/>
    <n v="2012"/>
    <s v="John McCarthy"/>
  </r>
  <r>
    <s v="Filled"/>
    <x v="1"/>
    <s v="Sales"/>
    <s v="FHR0326"/>
    <s v="Junior Mortgage Banker (FHR)"/>
    <s v="Jennifer Tokunaga"/>
    <x v="4"/>
    <x v="1"/>
    <n v="10"/>
    <n v="2012"/>
    <s v="John McCarthy"/>
  </r>
  <r>
    <s v="Filled"/>
    <x v="1"/>
    <s v="Sales"/>
    <s v="FHR0330"/>
    <s v="Junior Mortgage Banker (FHR)"/>
    <s v="Jennifer Tokunaga"/>
    <x v="4"/>
    <x v="1"/>
    <n v="10"/>
    <n v="2012"/>
    <s v="John McCarthy"/>
  </r>
  <r>
    <s v="Filled"/>
    <x v="1"/>
    <s v="Sales"/>
    <s v="FHR0327"/>
    <s v="Junior Mortgage Banker (FHR)"/>
    <s v="Jennifer Tokunaga"/>
    <x v="4"/>
    <x v="1"/>
    <n v="11"/>
    <n v="2012"/>
    <s v="John McCarthy"/>
  </r>
  <r>
    <s v="Closed"/>
    <x v="1"/>
    <s v="Compliance"/>
    <s v="FHR0272"/>
    <s v="Compliance Officer (FHR)"/>
    <s v="Peter Macdonald"/>
    <x v="4"/>
    <x v="1"/>
    <m/>
    <m/>
    <s v="Marc Shay"/>
  </r>
  <r>
    <s v="Closed"/>
    <x v="1"/>
    <s v="Compliance"/>
    <s v="FHR0273"/>
    <s v="Compliance Officer (FHR)"/>
    <s v="Peter Macdonald"/>
    <x v="4"/>
    <x v="1"/>
    <m/>
    <m/>
    <s v="Marc Shay"/>
  </r>
  <r>
    <s v="Closed"/>
    <x v="1"/>
    <s v="Doc Drawer"/>
    <s v="FHR 0291"/>
    <s v="Doc Drawer (FHR)"/>
    <s v="Normand Steeg_x000a_Barbara Garza"/>
    <x v="4"/>
    <x v="1"/>
    <m/>
    <m/>
    <s v="Jennifer Chaidez Leanna"/>
  </r>
  <r>
    <s v="Filled"/>
    <x v="1"/>
    <s v="Operations"/>
    <s v="FHR 0292"/>
    <s v="Doc Drawer (FHR)"/>
    <s v="Normand Steeg"/>
    <x v="4"/>
    <x v="1"/>
    <n v="11"/>
    <n v="2012"/>
    <s v="Stephanie Olvera"/>
  </r>
  <r>
    <s v="Filled"/>
    <x v="1"/>
    <s v="Operations"/>
    <s v="FHR 0293"/>
    <s v="Doc Drawer (FHR)"/>
    <s v="Normand Steeg_x000a_Barbara Garza"/>
    <x v="4"/>
    <x v="1"/>
    <n v="1"/>
    <n v="2013"/>
    <s v="Jennifer Chaidez Leanna"/>
  </r>
  <r>
    <s v="Closed"/>
    <x v="1"/>
    <s v="Doc Drawer"/>
    <s v="FHR 0294"/>
    <s v="Doc Drawer (FHR)"/>
    <s v="Normand Steeg_x000a_Barbara Garza"/>
    <x v="4"/>
    <x v="1"/>
    <m/>
    <m/>
    <s v="Jennifer Chaidez Leanna"/>
  </r>
  <r>
    <s v="Filled"/>
    <x v="1"/>
    <s v="Operations"/>
    <s v="FHR 0298"/>
    <s v="Underwriter II (FHR)"/>
    <s v="Normand Steeg_x000a_Ronald Hodge_x000a_Hugh Cromartie_x000a_Peter Garfinkle"/>
    <x v="4"/>
    <x v="1"/>
    <n v="11"/>
    <n v="2012"/>
    <s v="Stephanie Olvera"/>
  </r>
  <r>
    <s v="Filled"/>
    <x v="1"/>
    <s v="Operations"/>
    <s v="FHR 0299"/>
    <s v="Underwriter II (FHR)"/>
    <s v="Normand Steeg_x000a_Ronald Hodge_x000a_Hugh Cromartie_x000a_Peter Garfinkle"/>
    <x v="4"/>
    <x v="1"/>
    <n v="11"/>
    <n v="2012"/>
    <s v="Stephanie Olvera"/>
  </r>
  <r>
    <s v="Open"/>
    <x v="1"/>
    <s v="Information Technology"/>
    <s v="FHR 0305"/>
    <s v="Senior Business Systems Analyst"/>
    <s v="Carlos Sanchez_x000a_Lynn Ryan_x000a_Lisa Garrett"/>
    <x v="4"/>
    <x v="1"/>
    <m/>
    <m/>
    <s v="Amy Coelho"/>
  </r>
  <r>
    <s v="Closed"/>
    <x v="1"/>
    <s v="Quality Assurance"/>
    <s v="FHR 0318"/>
    <s v="QC Underwriter (FHR)"/>
    <s v="Melissa Koupal"/>
    <x v="4"/>
    <x v="1"/>
    <m/>
    <m/>
    <s v="Stephanie Olvera_x000a_Marc Shay"/>
  </r>
  <r>
    <s v="Filled"/>
    <x v="1"/>
    <s v="Operations"/>
    <s v="FHR 0333"/>
    <s v="Document Control Specialist"/>
    <s v="Deborah Martin-Dominick"/>
    <x v="4"/>
    <x v="1"/>
    <n v="11"/>
    <n v="2012"/>
    <s v="Jennifer Chaidez Leanna"/>
  </r>
  <r>
    <s v="Filled"/>
    <x v="1"/>
    <s v="Operations"/>
    <s v="FHR 0311"/>
    <s v="Document Control Specialist"/>
    <s v="Deborah Martin-Dominick"/>
    <x v="4"/>
    <x v="1"/>
    <n v="11"/>
    <n v="2012"/>
    <s v="Jennifer Chaidez Leanna"/>
  </r>
  <r>
    <s v="Filled"/>
    <x v="1"/>
    <s v="Other"/>
    <s v="FHR 0334"/>
    <s v="Collateral Doc Specialist Team Lead"/>
    <s v="Debora Wilson"/>
    <x v="4"/>
    <x v="1"/>
    <n v="12"/>
    <n v="2012"/>
    <s v="Jennifer Chaidez Leanna"/>
  </r>
  <r>
    <s v="Filled"/>
    <x v="4"/>
    <s v="Sales"/>
    <s v="PHX 0501"/>
    <s v="Loan Coordinator-SMA (AZ)"/>
    <s v="Mike Berte"/>
    <x v="4"/>
    <x v="1"/>
    <n v="10"/>
    <n v="2012"/>
    <s v="Gina Kirk"/>
  </r>
  <r>
    <s v="Filled"/>
    <x v="4"/>
    <s v="Sales"/>
    <s v="PHX 0502"/>
    <s v="Loan Coordinator-SMA (AZ)"/>
    <s v="Mike Berte"/>
    <x v="4"/>
    <x v="1"/>
    <n v="10"/>
    <n v="2012"/>
    <s v="Gina Kirk"/>
  </r>
  <r>
    <s v="Filled"/>
    <x v="4"/>
    <s v="Operations"/>
    <s v="PHX 0504"/>
    <s v="Senior Account Manager - Sr. Processor (AZ)"/>
    <s v="Christine Wright"/>
    <x v="4"/>
    <x v="1"/>
    <n v="9"/>
    <n v="2012"/>
    <s v="Stephanie Olvera"/>
  </r>
  <r>
    <s v="Filled"/>
    <x v="4"/>
    <s v="Operations"/>
    <s v="PHX 0505"/>
    <s v="Senior Account Manager - Sr. Processor (AZ)"/>
    <s v="Christine Wright"/>
    <x v="4"/>
    <x v="1"/>
    <n v="12"/>
    <n v="2012"/>
    <s v="Stephanie Olvera"/>
  </r>
  <r>
    <s v="Filled"/>
    <x v="4"/>
    <s v="Operations"/>
    <s v="PHX 0506"/>
    <s v="Senior Account Manager - Sr. Processor (AZ)"/>
    <s v="Christine Wright"/>
    <x v="4"/>
    <x v="1"/>
    <n v="1"/>
    <n v="2013"/>
    <s v="Gina Kirk"/>
  </r>
  <r>
    <s v="Filled"/>
    <x v="4"/>
    <s v="Operations"/>
    <s v="PHX 0540"/>
    <s v="Senior Account Manager - Sr. Processor (AZ)"/>
    <s v="Christine Wright"/>
    <x v="4"/>
    <x v="1"/>
    <n v="12"/>
    <n v="2012"/>
    <s v="Stephanie Olvera"/>
  </r>
  <r>
    <s v="Closed"/>
    <x v="4"/>
    <s v="Sales"/>
    <s v="PHX 0509"/>
    <s v="Junior Mortgage Banker (AZ)"/>
    <s v="Mike Berte"/>
    <x v="4"/>
    <x v="1"/>
    <m/>
    <m/>
    <s v="Liza Vergara"/>
  </r>
  <r>
    <s v="Closed"/>
    <x v="4"/>
    <s v="Sales"/>
    <s v="PHX 0510"/>
    <s v="Junior Mortgage Banker (AZ)"/>
    <s v="Mike Berte"/>
    <x v="4"/>
    <x v="1"/>
    <m/>
    <m/>
    <s v="Liza Vergara"/>
  </r>
  <r>
    <s v="Filled"/>
    <x v="4"/>
    <s v="Sales"/>
    <s v="PHX 0541"/>
    <s v="Production Manager"/>
    <s v="Mike Berte"/>
    <x v="4"/>
    <x v="1"/>
    <n v="11"/>
    <n v="2012"/>
    <s v="Liza Vergara"/>
  </r>
  <r>
    <s v="Filled"/>
    <x v="4"/>
    <s v="Sales"/>
    <s v="PHX 0520"/>
    <s v="Underwriter (AZ)"/>
    <s v="Mike Berte_x000a_Ray Salazar"/>
    <x v="4"/>
    <x v="1"/>
    <n v="1"/>
    <n v="2013"/>
    <s v="Stephanie Olvera"/>
  </r>
  <r>
    <s v="Filled"/>
    <x v="4"/>
    <s v="Sales"/>
    <s v="PHX 0523"/>
    <s v="Senior Mortgage Banker (AZ)"/>
    <s v="Mike Berte"/>
    <x v="4"/>
    <x v="1"/>
    <n v="11"/>
    <n v="2012"/>
    <s v="Jennifer Chaidez Leanna"/>
  </r>
  <r>
    <s v="Closed"/>
    <x v="4"/>
    <s v="Sales"/>
    <m/>
    <s v="Senior Mortgage Banker (AZ)"/>
    <s v="Mike Berte"/>
    <x v="4"/>
    <x v="1"/>
    <m/>
    <m/>
    <s v="Jennifer Chaidez Leanna"/>
  </r>
  <r>
    <s v="Filled"/>
    <x v="4"/>
    <s v="Sales"/>
    <s v="PHX 0526"/>
    <s v="Senior Mortgage Banker (AZ)"/>
    <s v="Mike Berte"/>
    <x v="4"/>
    <x v="1"/>
    <n v="11"/>
    <n v="2012"/>
    <s v="Jennifer Chaidez Leanna"/>
  </r>
  <r>
    <s v="Filled"/>
    <x v="4"/>
    <s v="Sales"/>
    <s v="PHX 0527"/>
    <s v="Senior Mortgage Banker (AZ)"/>
    <s v="Mike Berte"/>
    <x v="4"/>
    <x v="1"/>
    <n v="10"/>
    <n v="2012"/>
    <s v="Jennifer Chaidez Leanna"/>
  </r>
  <r>
    <s v="Filled"/>
    <x v="4"/>
    <s v="Sales"/>
    <s v="PHX 0528"/>
    <s v="Senior Mortgage Banker (AZ)"/>
    <s v="Mike Berte"/>
    <x v="4"/>
    <x v="1"/>
    <n v="1"/>
    <n v="2013"/>
    <s v="Anthony Miceli"/>
  </r>
  <r>
    <s v="Filled"/>
    <x v="4"/>
    <s v="Sales"/>
    <s v="PHX 0530"/>
    <s v="Senior Mortgage Banker (AZ)"/>
    <s v="Mike Berte"/>
    <x v="4"/>
    <x v="1"/>
    <n v="11"/>
    <n v="2012"/>
    <s v="Jennifer Chaidez Leanna"/>
  </r>
  <r>
    <s v="Filled"/>
    <x v="4"/>
    <s v="Sales"/>
    <s v="PHX 0531"/>
    <s v="Senior Mortgage Banker (AZ)"/>
    <s v="Mike Berte"/>
    <x v="4"/>
    <x v="1"/>
    <n v="1"/>
    <n v="2013"/>
    <s v="Anthony Miceli"/>
  </r>
  <r>
    <s v="Filled"/>
    <x v="4"/>
    <s v="Sales"/>
    <s v="PHX 0532"/>
    <s v="Senior Mortgage Banker (AZ)"/>
    <s v="Mike Berte"/>
    <x v="4"/>
    <x v="1"/>
    <n v="11"/>
    <n v="2012"/>
    <s v="Jennifer Chaidez Leanna"/>
  </r>
  <r>
    <s v="Filled"/>
    <x v="4"/>
    <s v="Sales"/>
    <s v="PHX 0533"/>
    <s v="Senior Mortgage Banker (AZ)"/>
    <s v="Mike Berte"/>
    <x v="4"/>
    <x v="1"/>
    <n v="10"/>
    <n v="2012"/>
    <s v="Jennifer Chaidez Leanna"/>
  </r>
  <r>
    <s v="Filled"/>
    <x v="4"/>
    <s v="Sales"/>
    <s v="PHX 0534"/>
    <s v="Senior Mortgage Banker (AZ)"/>
    <s v="Mike Berte"/>
    <x v="4"/>
    <x v="1"/>
    <n v="1"/>
    <n v="2013"/>
    <s v="Anthony Miceli"/>
  </r>
  <r>
    <s v="Filled"/>
    <x v="4"/>
    <s v="Sales"/>
    <s v="PHX 0535"/>
    <s v="Senior Mortgage Banker (AZ)"/>
    <s v="Mike Berte"/>
    <x v="4"/>
    <x v="1"/>
    <n v="12"/>
    <n v="2012"/>
    <s v="Jennifer Chaidez Leanna"/>
  </r>
  <r>
    <s v="Filled"/>
    <x v="4"/>
    <s v="Sales"/>
    <s v="PHX 0536"/>
    <s v="Senior Mortgage Banker (AZ)"/>
    <s v="Mike Berte"/>
    <x v="4"/>
    <x v="1"/>
    <n v="2"/>
    <n v="2013"/>
    <s v="Anthony Miceli"/>
  </r>
  <r>
    <s v="Filled"/>
    <x v="4"/>
    <s v="Sales"/>
    <s v="PHX 0537"/>
    <s v="Senior Mortgage Banker (AZ)"/>
    <s v="Mike Berte"/>
    <x v="4"/>
    <x v="1"/>
    <n v="1"/>
    <n v="2013"/>
    <s v="Anthony Miceli"/>
  </r>
  <r>
    <s v="Filled"/>
    <x v="4"/>
    <s v="Sales"/>
    <s v="PHX 0538"/>
    <s v="Senior Mortgage Banker (AZ)"/>
    <s v="Mike Berte"/>
    <x v="4"/>
    <x v="1"/>
    <n v="12"/>
    <n v="2012"/>
    <s v="Anthony Miceli"/>
  </r>
  <r>
    <s v="Filled"/>
    <x v="4"/>
    <s v="Sales"/>
    <s v="PHX 0539"/>
    <s v="Senior Mortgage Banker (AZ)"/>
    <s v="Mike Berte"/>
    <x v="4"/>
    <x v="1"/>
    <n v="11"/>
    <n v="2012"/>
    <s v="Jennifer Chaidez Leanna"/>
  </r>
  <r>
    <s v="Filled"/>
    <x v="4"/>
    <s v="Sales"/>
    <s v="PHX 0550"/>
    <s v="Senior Mortgage Banker (AZ)"/>
    <s v="Mike Berte"/>
    <x v="4"/>
    <x v="1"/>
    <n v="12"/>
    <n v="2012"/>
    <s v="Jennifer Chaidez Leanna"/>
  </r>
  <r>
    <s v="Closed"/>
    <x v="4"/>
    <s v="Operations"/>
    <s v="PHX 0511"/>
    <s v="Underwriting Team Lead (AZ)"/>
    <s v="Normand Steeg_x000a_Mike Berte"/>
    <x v="4"/>
    <x v="1"/>
    <m/>
    <m/>
    <s v="Stephanie Olvera"/>
  </r>
  <r>
    <s v="Filled"/>
    <x v="4"/>
    <s v="Operations"/>
    <s v="PHX 0542"/>
    <s v="Account Manager (AZ)"/>
    <s v="Mike Berte"/>
    <x v="4"/>
    <x v="1"/>
    <n v="1"/>
    <n v="2013"/>
    <s v="Jennifer Chaidez Leanna"/>
  </r>
  <r>
    <s v="Filled"/>
    <x v="1"/>
    <s v="Other"/>
    <s v="FHR 0335"/>
    <s v="Investor Delivery Specialist"/>
    <s v="Debora Wilson_x000a_Sunny Azari"/>
    <x v="4"/>
    <x v="1"/>
    <n v="11"/>
    <n v="2012"/>
    <s v="Jennifer Chaidez Leanna"/>
  </r>
  <r>
    <s v="On Hold"/>
    <x v="1"/>
    <s v="Other"/>
    <s v="FHR 0284"/>
    <s v="Investor Delivery Specialist"/>
    <s v="Debora Wilson_x000a_Sunny Azari"/>
    <x v="4"/>
    <x v="1"/>
    <m/>
    <m/>
    <s v="Jennifer Chaidez Leanna"/>
  </r>
  <r>
    <s v="Closed"/>
    <x v="1"/>
    <s v="Operations"/>
    <s v="FHR 0336"/>
    <s v="Document Control Specialist"/>
    <s v="Deborah Martin-Dominick"/>
    <x v="4"/>
    <x v="1"/>
    <m/>
    <m/>
    <s v="Jennifer Chaidez Leanna"/>
  </r>
  <r>
    <s v="Closed"/>
    <x v="1"/>
    <s v="Legal"/>
    <s v="FHR 0337"/>
    <s v="Corporate Compliance Trainer"/>
    <s v="Peter Macdonald"/>
    <x v="4"/>
    <x v="1"/>
    <m/>
    <m/>
    <s v="Stephanie Olvera"/>
  </r>
  <r>
    <s v="Filled"/>
    <x v="1"/>
    <s v="Operations"/>
    <s v="FHR 0338"/>
    <s v="Interim Loan Servicing Specialist"/>
    <s v="Deborah Martin-Dominick"/>
    <x v="4"/>
    <x v="1"/>
    <n v="7"/>
    <n v="2012"/>
    <s v="Jennifer Chaidez Leanna"/>
  </r>
  <r>
    <s v="Filled"/>
    <x v="6"/>
    <s v="National Sales"/>
    <m/>
    <s v="Production Assistant Manager"/>
    <s v="Rich Molloy"/>
    <x v="4"/>
    <x v="1"/>
    <n v="10"/>
    <n v="2012"/>
    <s v="Liza Vergara"/>
  </r>
  <r>
    <s v="Filled"/>
    <x v="1"/>
    <s v="Sales"/>
    <s v="FHR0328"/>
    <s v="Junior Mortgage Banker (FHR)"/>
    <s v="Jennifer Tokunaga"/>
    <x v="4"/>
    <x v="1"/>
    <n v="12"/>
    <n v="2012"/>
    <s v="John McCarthy"/>
  </r>
  <r>
    <s v="Filled"/>
    <x v="1"/>
    <s v="Sales"/>
    <s v="FHR0340"/>
    <s v="Junior Mortgage Banker (FHR)"/>
    <s v="Jennifer Tokunaga"/>
    <x v="4"/>
    <x v="1"/>
    <n v="11"/>
    <n v="2012"/>
    <s v="John McCarthy"/>
  </r>
  <r>
    <s v="Filled"/>
    <x v="1"/>
    <s v="Operations"/>
    <s v="FHR 0341"/>
    <s v="Interim Loan Servicing Team Lead"/>
    <s v="Deborah Martin-Dominick"/>
    <x v="4"/>
    <x v="1"/>
    <n v="11"/>
    <n v="2012"/>
    <s v="Jennifer Chaidez Leanna"/>
  </r>
  <r>
    <s v="Closed"/>
    <x v="1"/>
    <s v="Escrow"/>
    <s v="FHR 0342"/>
    <s v="Scheduling Coordinator"/>
    <s v="Betty Kranig"/>
    <x v="4"/>
    <x v="1"/>
    <m/>
    <m/>
    <s v="Paris Di Pasqua"/>
  </r>
  <r>
    <s v="Closed"/>
    <x v="1"/>
    <s v="Escrow"/>
    <s v="FHR 0343"/>
    <s v="Escrow Closing Assistant"/>
    <s v="Betty Kranig"/>
    <x v="4"/>
    <x v="1"/>
    <m/>
    <m/>
    <s v="Paris Di Pasqua"/>
  </r>
  <r>
    <s v="Filled"/>
    <x v="4"/>
    <s v="Legal"/>
    <s v="PHX 0544"/>
    <s v="Quality Assurance Analyst"/>
    <s v="Peter Macdonald"/>
    <x v="4"/>
    <x v="1"/>
    <n v="1"/>
    <n v="2013"/>
    <s v="Shawna Ford"/>
  </r>
  <r>
    <s v="Filled"/>
    <x v="1"/>
    <s v="Marketing"/>
    <s v="FHR 0344"/>
    <s v="Sr. Marketing Analyst"/>
    <s v="Matthew Murray"/>
    <x v="5"/>
    <x v="1"/>
    <n v="1"/>
    <n v="2013"/>
    <s v="Marc Shay"/>
  </r>
  <r>
    <s v="Filled"/>
    <x v="1"/>
    <s v="Human Resources"/>
    <s v="FHR 0345"/>
    <s v="Training Coordinator"/>
    <s v="Tara Furiani"/>
    <x v="5"/>
    <x v="1"/>
    <n v="11"/>
    <n v="2012"/>
    <s v="Conrad McGinnis"/>
  </r>
  <r>
    <s v="Open"/>
    <x v="1"/>
    <s v="Human Resources"/>
    <s v="FHR 0346"/>
    <s v="Floor Sales Coach"/>
    <s v="Tara Furiani_x000a_Shawna Ford"/>
    <x v="5"/>
    <x v="1"/>
    <m/>
    <m/>
    <s v="Shawna Ford"/>
  </r>
  <r>
    <s v="On Hold"/>
    <x v="1"/>
    <s v="Human Resources"/>
    <s v="FHR 0347"/>
    <s v="Floor Sales Coach"/>
    <s v="Tara Furiani_x000a_Shawna Ford"/>
    <x v="5"/>
    <x v="1"/>
    <m/>
    <m/>
    <s v="Shawna Ford"/>
  </r>
  <r>
    <s v="On Hold"/>
    <x v="4"/>
    <s v="Human Resources"/>
    <s v="PHX 0548"/>
    <s v="Floor Sales Coach"/>
    <s v="Tara Furiani_x000a_Shawna Ford"/>
    <x v="5"/>
    <x v="1"/>
    <m/>
    <m/>
    <s v="Shawna Ford"/>
  </r>
  <r>
    <s v="On Hold"/>
    <x v="4"/>
    <s v="Human Resources"/>
    <s v="PHX 0547"/>
    <s v="Floor Sales Coach"/>
    <s v="Tara Furiani_x000a_Shawna Ford"/>
    <x v="5"/>
    <x v="1"/>
    <m/>
    <m/>
    <s v="Shawna Ford"/>
  </r>
  <r>
    <s v="Filled"/>
    <x v="1"/>
    <s v="Marketing"/>
    <s v="FHR 0350"/>
    <s v="Creative Services Manager"/>
    <s v="Matthew Murray"/>
    <x v="5"/>
    <x v="1"/>
    <n v="1"/>
    <n v="2013"/>
    <s v="Marc Shay"/>
  </r>
  <r>
    <s v="On Hold"/>
    <x v="1"/>
    <s v="Marketing"/>
    <s v="FHR 0351"/>
    <s v="VP, Marketing"/>
    <s v="Matthew Murray_x000a_Tomo Yebisu"/>
    <x v="5"/>
    <x v="1"/>
    <m/>
    <m/>
    <s v="Jennifer Chaidez Leanna"/>
  </r>
  <r>
    <s v="Filled"/>
    <x v="1"/>
    <s v="Human Resources"/>
    <s v="FHR 352"/>
    <s v="Soft Skills Trainer"/>
    <s v="Tara Furiani"/>
    <x v="5"/>
    <x v="1"/>
    <n v="11"/>
    <n v="2012"/>
    <s v="Conrad McGinnis"/>
  </r>
  <r>
    <s v="Filled"/>
    <x v="1"/>
    <s v="Marketing"/>
    <s v="FHR 0353"/>
    <s v="VP, Communications"/>
    <s v="Matthew Murray"/>
    <x v="5"/>
    <x v="1"/>
    <n v="1"/>
    <n v="2013"/>
    <s v="Marc Shay"/>
  </r>
  <r>
    <s v="Filled"/>
    <x v="1"/>
    <s v="Human Resources"/>
    <s v="FHR 0354"/>
    <s v="National Training Manager"/>
    <s v="Shawna Ford"/>
    <x v="5"/>
    <x v="1"/>
    <n v="12"/>
    <n v="2012"/>
    <s v="Jennifer Chaidez Leanna"/>
  </r>
  <r>
    <s v="Filled"/>
    <x v="1"/>
    <s v="Human Resources"/>
    <s v="FHR 355"/>
    <s v="Training Business Partner"/>
    <s v="Shawna Ford"/>
    <x v="5"/>
    <x v="1"/>
    <n v="11"/>
    <n v="2012"/>
    <s v="Conrad McGinnis"/>
  </r>
  <r>
    <s v="Closed"/>
    <x v="1"/>
    <s v="Human Resources"/>
    <s v="FHR 356"/>
    <s v="Instructional Designer"/>
    <s v="Tara Furiani"/>
    <x v="5"/>
    <x v="1"/>
    <m/>
    <m/>
    <s v="Conrad McGinnis"/>
  </r>
  <r>
    <s v="Closed"/>
    <x v="1"/>
    <s v="Human Resources"/>
    <s v="FHR 357"/>
    <s v="Instructional Designer"/>
    <s v="Tara Furiani"/>
    <x v="5"/>
    <x v="1"/>
    <m/>
    <m/>
    <s v="Conrad McGinnis"/>
  </r>
  <r>
    <s v="Closed"/>
    <x v="1"/>
    <s v="Human Resources"/>
    <s v="FHR 358"/>
    <s v="Instructional Designer"/>
    <s v="Tara Furiani"/>
    <x v="5"/>
    <x v="1"/>
    <m/>
    <m/>
    <s v="Conrad McGinnis"/>
  </r>
  <r>
    <s v="Filled"/>
    <x v="1"/>
    <s v="Administrative"/>
    <s v="FHR 359"/>
    <s v="Receptionist"/>
    <s v="Jennifer Zapp"/>
    <x v="5"/>
    <x v="1"/>
    <n v="11"/>
    <n v="2012"/>
    <s v="Marc Shay"/>
  </r>
  <r>
    <s v="On Hold"/>
    <x v="4"/>
    <s v="Legal"/>
    <s v="PHX 545"/>
    <s v="Customer Care Assistant"/>
    <s v="Peter Macdonald"/>
    <x v="5"/>
    <x v="1"/>
    <m/>
    <m/>
    <s v="Amy Coelho"/>
  </r>
  <r>
    <s v="Filled"/>
    <x v="1"/>
    <s v="Operations"/>
    <s v="FHR 360"/>
    <s v="Senior Account Manager"/>
    <s v="Lisa Merino"/>
    <x v="5"/>
    <x v="1"/>
    <n v="11"/>
    <n v="2012"/>
    <s v="John McCarthy"/>
  </r>
  <r>
    <s v="Filled"/>
    <x v="1"/>
    <s v="Operations"/>
    <s v="FHR 361"/>
    <s v="Senior Account Manager"/>
    <s v="Lisa Merino"/>
    <x v="5"/>
    <x v="1"/>
    <n v="11"/>
    <n v="2012"/>
    <s v="John McCarthy"/>
  </r>
  <r>
    <s v="Closed"/>
    <x v="1"/>
    <s v="Other"/>
    <s v="FHR 0362"/>
    <s v="Sr. Pool Delivery Analyst"/>
    <s v="Dan Binowitz"/>
    <x v="5"/>
    <x v="1"/>
    <m/>
    <m/>
    <s v="Stephanie Olvera"/>
  </r>
  <r>
    <s v="Filled"/>
    <x v="1"/>
    <s v="Quality Assurance"/>
    <s v="FHR 0363"/>
    <s v="Quality Assurance Audit Unit Manager"/>
    <s v="Melissa Koupal"/>
    <x v="5"/>
    <x v="1"/>
    <n v="11"/>
    <n v="2012"/>
    <s v="Stephanie Olvera"/>
  </r>
  <r>
    <s v="Filled"/>
    <x v="1"/>
    <s v="Operations"/>
    <s v="FHR 0364"/>
    <s v="Underwriter IV"/>
    <s v="Normand Steeg"/>
    <x v="5"/>
    <x v="1"/>
    <n v="11"/>
    <n v="2012"/>
    <s v="Stephanie Olvera"/>
  </r>
  <r>
    <s v="On Hold"/>
    <x v="4"/>
    <s v="Legal"/>
    <s v="PHX 0546"/>
    <s v="Licensing Coordinator"/>
    <s v="Melissa Koupal"/>
    <x v="5"/>
    <x v="1"/>
    <m/>
    <m/>
    <m/>
  </r>
  <r>
    <s v="Filled"/>
    <x v="1"/>
    <s v="Operations"/>
    <s v="FHR 0365"/>
    <s v="Appraisal Coordinator"/>
    <s v="David Dezarn"/>
    <x v="5"/>
    <x v="1"/>
    <n v="11"/>
    <n v="2012"/>
    <s v="John McCarthy"/>
  </r>
  <r>
    <s v="Filled"/>
    <x v="1"/>
    <s v="Escrow"/>
    <s v="FHR 0366"/>
    <s v="Escrow Assistant"/>
    <s v="Betty Kranig"/>
    <x v="5"/>
    <x v="1"/>
    <n v="2"/>
    <n v="2013"/>
    <s v="Jessica Solomon_x000a_Sharyn Sitanggang"/>
  </r>
  <r>
    <s v="Filled"/>
    <x v="1"/>
    <s v="Human Resources"/>
    <s v="FHR 0367"/>
    <s v="Leadership Training Manager"/>
    <s v="Tara Furiani"/>
    <x v="5"/>
    <x v="1"/>
    <n v="11"/>
    <n v="2012"/>
    <s v="Conrad McGinnis"/>
  </r>
  <r>
    <s v="Filled"/>
    <x v="1"/>
    <s v="Operations"/>
    <s v="FHR 0368"/>
    <s v="Senior Account Manager"/>
    <s v="Lisa Merino"/>
    <x v="5"/>
    <x v="1"/>
    <n v="1"/>
    <n v="2013"/>
    <s v="John McCarthy"/>
  </r>
  <r>
    <s v="On Hold"/>
    <x v="1"/>
    <s v="Operations"/>
    <s v="EVR 0002"/>
    <s v="Funder (FHR)"/>
    <s v="Normand Steeg_x000a_Miki Wada"/>
    <x v="5"/>
    <x v="1"/>
    <m/>
    <m/>
    <s v="Jessica Fieramosca"/>
  </r>
  <r>
    <s v="Closed"/>
    <x v="1"/>
    <s v="Escrow"/>
    <s v="FHR 0369"/>
    <s v="Scheduling Coordinator"/>
    <s v="Betty Kranig"/>
    <x v="5"/>
    <x v="1"/>
    <m/>
    <m/>
    <s v="Paris Di Pasqua"/>
  </r>
  <r>
    <s v="On Hold"/>
    <x v="1"/>
    <s v="Accounting"/>
    <s v="FHR 0370"/>
    <s v="A/P Clerk"/>
    <s v="Karen Emi"/>
    <x v="5"/>
    <x v="1"/>
    <m/>
    <m/>
    <s v="Shawna Ford"/>
  </r>
  <r>
    <s v="On Hold"/>
    <x v="1"/>
    <s v="Accounting"/>
    <s v="FHR 0371"/>
    <s v="Staff Accountant"/>
    <s v="Karen Emi"/>
    <x v="5"/>
    <x v="1"/>
    <m/>
    <m/>
    <s v="Shawna Ford"/>
  </r>
  <r>
    <s v="Open"/>
    <x v="1"/>
    <s v="Accounting"/>
    <s v="FHR 0372"/>
    <s v="Senior Accountant"/>
    <s v="Diana Harvey_x000a_Karen Emi_x000a_Scott Christensen"/>
    <x v="5"/>
    <x v="1"/>
    <m/>
    <m/>
    <s v="Amy Coelho"/>
  </r>
  <r>
    <s v="Filled"/>
    <x v="1"/>
    <s v="Sales"/>
    <s v="FHR 0373"/>
    <s v="Junior Mortgage Banker (FHR)"/>
    <s v="Jennifer Tokunaga"/>
    <x v="5"/>
    <x v="1"/>
    <n v="11"/>
    <n v="2012"/>
    <s v="John McCarthy"/>
  </r>
  <r>
    <s v="Filled"/>
    <x v="1"/>
    <s v="Operations"/>
    <s v="FHR 0374"/>
    <s v="Collateral Document Specialist"/>
    <s v="Debora Wilson"/>
    <x v="5"/>
    <x v="1"/>
    <n v="12"/>
    <n v="2012"/>
    <s v="Jennifer Chaidez Leanna"/>
  </r>
  <r>
    <s v="Filled"/>
    <x v="1"/>
    <s v="Operations"/>
    <s v="FHR 0375"/>
    <s v="Collateral Document Specialist"/>
    <s v="Debora Wilson"/>
    <x v="5"/>
    <x v="1"/>
    <n v="11"/>
    <n v="2012"/>
    <s v="Jennifer Chaidez Leanna"/>
  </r>
  <r>
    <s v="Closed"/>
    <x v="1"/>
    <s v="Operations"/>
    <s v="FHR 0376"/>
    <s v="Collateral Coordinator"/>
    <s v="Debora Wilson"/>
    <x v="5"/>
    <x v="1"/>
    <m/>
    <m/>
    <s v="Jennifer Chaidez Leanna"/>
  </r>
  <r>
    <s v="Filled"/>
    <x v="1"/>
    <s v="Operations"/>
    <s v="FHR 0377"/>
    <s v="Collateral Coordinator"/>
    <s v="Debora Wilson"/>
    <x v="5"/>
    <x v="1"/>
    <n v="12"/>
    <n v="2012"/>
    <s v="Jennifer Chaidez Leanna"/>
  </r>
  <r>
    <s v="Filled"/>
    <x v="1"/>
    <s v="Operations"/>
    <s v="FHR 0378"/>
    <s v="Shipping Operations Manager"/>
    <s v="Debora Wilson"/>
    <x v="5"/>
    <x v="1"/>
    <n v="2"/>
    <n v="2013"/>
    <s v="Sharyn Sitanggang"/>
  </r>
  <r>
    <s v="Filled"/>
    <x v="1"/>
    <s v="Sales"/>
    <s v="FHR 0379"/>
    <s v="Junior Mortgage Banker (FHR)"/>
    <s v="Jennifer Tokunaga"/>
    <x v="5"/>
    <x v="1"/>
    <n v="11"/>
    <n v="2012"/>
    <s v="John McCarthy"/>
  </r>
  <r>
    <s v="Filled"/>
    <x v="1"/>
    <s v="Sales"/>
    <s v="FHR 0380"/>
    <s v="Junior Mortgage Banker (FHR)"/>
    <s v="Jennifer Tokunaga"/>
    <x v="5"/>
    <x v="1"/>
    <n v="11"/>
    <n v="2012"/>
    <s v="John McCarthy"/>
  </r>
  <r>
    <s v="Filled"/>
    <x v="1"/>
    <s v="Quality Assurance"/>
    <s v="FHR 0381"/>
    <s v="Quality Assurance Analyst"/>
    <s v="Melissa Koupal"/>
    <x v="5"/>
    <x v="1"/>
    <n v="11"/>
    <n v="2012"/>
    <s v="Stephanie Olvera"/>
  </r>
  <r>
    <s v="Filled"/>
    <x v="1"/>
    <s v="Information Technology"/>
    <s v="FHR 0382"/>
    <s v="Sr. QA Analyst (IT)"/>
    <s v="Rodel Bernabe"/>
    <x v="5"/>
    <x v="1"/>
    <n v="12"/>
    <n v="2012"/>
    <s v="Marc Shay"/>
  </r>
  <r>
    <s v="Filled"/>
    <x v="1"/>
    <s v="Sales"/>
    <s v="FHR 0383"/>
    <s v="Junior Mortgage Banker (FHR)"/>
    <s v="Jennifer Tokunaga"/>
    <x v="5"/>
    <x v="1"/>
    <n v="11"/>
    <n v="2012"/>
    <s v="John McCarthy"/>
  </r>
  <r>
    <s v="Filled"/>
    <x v="1"/>
    <s v="Escrow"/>
    <s v="FHR 0384"/>
    <s v="Escrow Closing Specialist"/>
    <s v="Betty Kranig"/>
    <x v="5"/>
    <x v="1"/>
    <n v="12"/>
    <n v="2012"/>
    <s v="Paris Di Pasqua"/>
  </r>
  <r>
    <s v="Filled"/>
    <x v="4"/>
    <s v="Human Resources"/>
    <s v="PHX 0549"/>
    <s v="Recruiter"/>
    <s v="Conrad McGinnis"/>
    <x v="5"/>
    <x v="1"/>
    <n v="11"/>
    <n v="2012"/>
    <s v="Conrad McGinnis"/>
  </r>
  <r>
    <s v="Open"/>
    <x v="1"/>
    <s v="Processing"/>
    <s v="EVR 0003"/>
    <s v="Senior Account Manager"/>
    <s v="Annette Frese_x000a_Carey Adams_x000a_Joyce Kolstad_x000a_Nicola Secco_x000a_Ronni Anchondo_x000a_Lisa Merino_x000a_Ben Decker"/>
    <x v="5"/>
    <x v="1"/>
    <m/>
    <m/>
    <s v="Jennifer Chaidez Leanna"/>
  </r>
  <r>
    <s v="On Hold"/>
    <x v="1"/>
    <s v="Sales"/>
    <s v="EVR 0005"/>
    <s v="Junior Mortgage Banker (FHR)"/>
    <s v="Nicole Houston"/>
    <x v="5"/>
    <x v="1"/>
    <m/>
    <m/>
    <s v="Jennifer Tokunaga_x000a_Jessica Fieramosca_x000a_Amy Coelho"/>
  </r>
  <r>
    <s v="Filled"/>
    <x v="1"/>
    <s v="Human Resources"/>
    <s v="FHR 0385"/>
    <s v="Processing Trainer"/>
    <s v="Tara Furiani_x000a_Shawna Ford"/>
    <x v="5"/>
    <x v="1"/>
    <n v="2"/>
    <n v="2013"/>
    <s v="Shawna Ford"/>
  </r>
  <r>
    <s v="Filled"/>
    <x v="1"/>
    <s v="Operations"/>
    <s v="FHR 0386"/>
    <s v="Funder I"/>
    <s v="Miki Wada"/>
    <x v="5"/>
    <x v="1"/>
    <n v="12"/>
    <n v="2012"/>
    <s v="Stephanie Olvera"/>
  </r>
  <r>
    <s v="Filled"/>
    <x v="1"/>
    <s v="Operations"/>
    <s v="FHR 0387"/>
    <s v="Senior Account Manager"/>
    <s v="Annette Frese_x000a_Carey Adams_x000a_Joyce Kolstad_x000a_Nicola Secco_x000a_Ronni Anchondo_x000a_Lisa Merino_x000a_Ben Decker"/>
    <x v="5"/>
    <x v="1"/>
    <n v="12"/>
    <n v="2012"/>
    <s v="Jennifer Chaidez Leanna_x000a_Stephanie Olvera"/>
  </r>
  <r>
    <s v="Filled"/>
    <x v="1"/>
    <s v="Sales"/>
    <s v="FHR 0389"/>
    <s v="Production Manager (FHR)"/>
    <s v="Tomo Yebisu"/>
    <x v="5"/>
    <x v="1"/>
    <n v="11"/>
    <n v="2012"/>
    <s v="Jennifer Chaidez Leanna"/>
  </r>
  <r>
    <s v="Filled"/>
    <x v="1"/>
    <s v="Sales"/>
    <s v="FHR 0391"/>
    <s v="Junior Mortgage Banker (FHR)"/>
    <s v="Jennifer Tokunaga"/>
    <x v="5"/>
    <x v="1"/>
    <n v="11"/>
    <n v="2012"/>
    <s v="John McCarthy"/>
  </r>
  <r>
    <s v="Filled"/>
    <x v="1"/>
    <s v="Sales"/>
    <s v="0005"/>
    <s v="Mortgage Banker - Accelerated Career in Effective Sales (FHR)"/>
    <s v="Jennifer Chaidez Leanna"/>
    <x v="5"/>
    <x v="1"/>
    <n v="11"/>
    <n v="2012"/>
    <s v="Jennifer Chaidez Leanna"/>
  </r>
  <r>
    <s v="Filled"/>
    <x v="1"/>
    <s v="Sales"/>
    <s v="0006"/>
    <s v="Mortgage Banker - Accelerated Career in Effective Sales (FHR)"/>
    <s v="Jennifer Chaidez Leanna"/>
    <x v="5"/>
    <x v="1"/>
    <n v="11"/>
    <n v="2012"/>
    <s v="Jennifer Chaidez Leanna"/>
  </r>
  <r>
    <s v="Closed"/>
    <x v="1"/>
    <s v="Sales"/>
    <s v="0010"/>
    <s v="Mortgage Banker - ACES"/>
    <s v="John McCarthy"/>
    <x v="5"/>
    <x v="1"/>
    <m/>
    <m/>
    <s v="John McCarthy"/>
  </r>
  <r>
    <s v="Filled"/>
    <x v="1"/>
    <s v="Sales"/>
    <s v="0007"/>
    <s v="Mortgage Banker - Accelerated Career in Effective Sales (FHR)"/>
    <s v="Jennifer Chaidez Leanna"/>
    <x v="5"/>
    <x v="1"/>
    <n v="11"/>
    <n v="2012"/>
    <s v="Jennifer Chaidez Leanna"/>
  </r>
  <r>
    <s v="Filled"/>
    <x v="1"/>
    <s v="Sales"/>
    <s v="0008"/>
    <s v="Mortgage Banker-ACES"/>
    <s v="Jennifer Chaidez Leanna"/>
    <x v="5"/>
    <x v="1"/>
    <n v="11"/>
    <n v="2012"/>
    <s v="Jennifer Chaidez Leanna"/>
  </r>
  <r>
    <s v="Filled"/>
    <x v="1"/>
    <s v="Sales"/>
    <s v="0009"/>
    <s v="Mortgage Banker-ACES"/>
    <s v="Jennifer Chaidez Leanna"/>
    <x v="5"/>
    <x v="1"/>
    <n v="11"/>
    <n v="2012"/>
    <s v="Jennifer Chaidez Leanna"/>
  </r>
  <r>
    <s v="Filled"/>
    <x v="1"/>
    <s v="Sales"/>
    <s v="0011"/>
    <s v="Mortgage Banker-ACES"/>
    <s v="Jennifer Chaidez Leanna"/>
    <x v="5"/>
    <x v="1"/>
    <n v="11"/>
    <n v="2012"/>
    <s v="Jennifer Chaidez Leanna"/>
  </r>
  <r>
    <s v="Filled"/>
    <x v="1"/>
    <s v="Sales"/>
    <s v="FHR 0392"/>
    <s v="Junior Mortgage Banker (FHR)"/>
    <s v="Jennifer Tokunaga"/>
    <x v="5"/>
    <x v="1"/>
    <n v="11"/>
    <n v="2012"/>
    <s v="John McCarthy"/>
  </r>
  <r>
    <s v="Filled"/>
    <x v="1"/>
    <s v="Sales"/>
    <s v="FHR 0393"/>
    <s v="Junior Mortgage Banker (FHR)"/>
    <s v="Jennifer Tokunaga"/>
    <x v="5"/>
    <x v="1"/>
    <n v="11"/>
    <n v="2012"/>
    <s v="John McCarthy"/>
  </r>
  <r>
    <s v="Filled"/>
    <x v="1"/>
    <s v="Sales"/>
    <s v="0020"/>
    <s v="ACES"/>
    <s v="John McCarthy"/>
    <x v="5"/>
    <x v="1"/>
    <n v="11"/>
    <n v="2012"/>
    <s v="John McCarthy"/>
  </r>
  <r>
    <s v="Filled"/>
    <x v="1"/>
    <s v="Sales"/>
    <s v="0021"/>
    <s v="ACES"/>
    <s v="John McCarthy"/>
    <x v="5"/>
    <x v="1"/>
    <n v="11"/>
    <n v="2012"/>
    <s v="John McCarthy"/>
  </r>
  <r>
    <s v="Filled"/>
    <x v="1"/>
    <s v="Sales"/>
    <s v="0022"/>
    <s v="ACES"/>
    <s v="John McCarthy"/>
    <x v="5"/>
    <x v="1"/>
    <n v="11"/>
    <n v="2012"/>
    <s v="John McCarthy"/>
  </r>
  <r>
    <s v="Filled"/>
    <x v="1"/>
    <s v="Sales"/>
    <s v="0023"/>
    <s v="ACES"/>
    <s v="John McCarthy"/>
    <x v="5"/>
    <x v="1"/>
    <n v="11"/>
    <n v="2012"/>
    <s v="John McCarthy"/>
  </r>
  <r>
    <s v="Filled"/>
    <x v="1"/>
    <s v="Sales"/>
    <s v="0024"/>
    <s v="ACES"/>
    <s v="John McCarthy"/>
    <x v="5"/>
    <x v="1"/>
    <n v="11"/>
    <n v="2012"/>
    <s v="John McCarthy"/>
  </r>
  <r>
    <s v="Filled"/>
    <x v="1"/>
    <s v="Sales"/>
    <s v="0025"/>
    <s v="ACES"/>
    <s v="John McCarthy"/>
    <x v="5"/>
    <x v="1"/>
    <n v="11"/>
    <n v="2012"/>
    <s v="John McCarthy"/>
  </r>
  <r>
    <s v="Filled"/>
    <x v="1"/>
    <s v="Sales"/>
    <s v="0026"/>
    <s v="ACES"/>
    <s v="John McCarthy"/>
    <x v="5"/>
    <x v="1"/>
    <n v="11"/>
    <n v="2012"/>
    <s v="John McCarthy"/>
  </r>
  <r>
    <s v="Filled"/>
    <x v="1"/>
    <s v="Sales"/>
    <s v="0027"/>
    <s v="ACES"/>
    <s v="John McCarthy"/>
    <x v="5"/>
    <x v="1"/>
    <n v="11"/>
    <n v="2012"/>
    <s v="John McCarthy"/>
  </r>
  <r>
    <s v="Filled"/>
    <x v="1"/>
    <s v="Sales"/>
    <s v="0028"/>
    <s v="ACES"/>
    <s v="John McCarthy"/>
    <x v="5"/>
    <x v="1"/>
    <n v="11"/>
    <n v="2012"/>
    <s v="John McCarthy"/>
  </r>
  <r>
    <s v="Filled"/>
    <x v="1"/>
    <s v="Sales"/>
    <s v="0029"/>
    <s v="ACES"/>
    <s v="John McCarthy"/>
    <x v="5"/>
    <x v="1"/>
    <n v="11"/>
    <n v="2012"/>
    <s v="John McCarthy"/>
  </r>
  <r>
    <s v="Filled"/>
    <x v="1"/>
    <s v="Sales"/>
    <s v="0030"/>
    <s v="ACES"/>
    <s v="John McCarthy"/>
    <x v="5"/>
    <x v="1"/>
    <n v="11"/>
    <n v="2012"/>
    <s v="John McCarthy"/>
  </r>
  <r>
    <s v="Closed"/>
    <x v="1"/>
    <s v="Sales"/>
    <s v="0031"/>
    <s v="ACES"/>
    <s v="John McCarthy"/>
    <x v="5"/>
    <x v="1"/>
    <m/>
    <m/>
    <s v="John McCarthy"/>
  </r>
  <r>
    <s v="Filled"/>
    <x v="1"/>
    <s v="Sales"/>
    <s v="0032"/>
    <s v="ACES"/>
    <s v="John McCarthy"/>
    <x v="5"/>
    <x v="1"/>
    <n v="11"/>
    <n v="2012"/>
    <s v="John McCarthy"/>
  </r>
  <r>
    <s v="Filled"/>
    <x v="1"/>
    <s v="Sales"/>
    <s v="0040"/>
    <s v="Mortgage Banker-ACES"/>
    <s v="Jennifer Chaidez Leanna"/>
    <x v="5"/>
    <x v="1"/>
    <n v="11"/>
    <n v="2012"/>
    <s v="Jennifer Chaidez Leanna"/>
  </r>
  <r>
    <s v="Closed"/>
    <x v="1"/>
    <s v="Sales"/>
    <s v="0041"/>
    <s v="Mortgage Banker-ACES"/>
    <s v="Jennifer Chaidez Leanna"/>
    <x v="5"/>
    <x v="1"/>
    <m/>
    <m/>
    <s v="Jennifer Chaidez Leanna"/>
  </r>
  <r>
    <s v="Filled"/>
    <x v="1"/>
    <s v="Sales"/>
    <s v="0042"/>
    <s v="Mortgage Banker-ACES"/>
    <s v="Jennifer Chaidez Leanna"/>
    <x v="5"/>
    <x v="1"/>
    <n v="11"/>
    <n v="2012"/>
    <s v="Jennifer Chaidez Leanna"/>
  </r>
  <r>
    <s v="Filled"/>
    <x v="1"/>
    <s v="Sales"/>
    <s v="0043"/>
    <s v="Mortgage Banker-ACES"/>
    <s v="Jennifer Chaidez Leanna"/>
    <x v="5"/>
    <x v="1"/>
    <n v="11"/>
    <n v="2012"/>
    <s v="Jennifer Chaidez Leanna"/>
  </r>
  <r>
    <s v="Filled"/>
    <x v="1"/>
    <s v="Sales"/>
    <s v="0044"/>
    <s v="Mortgage Banker-ACES"/>
    <s v="Jennifer Chaidez Leanna"/>
    <x v="5"/>
    <x v="1"/>
    <n v="11"/>
    <n v="2012"/>
    <s v="Jennifer Chaidez Leanna"/>
  </r>
  <r>
    <s v="Filled"/>
    <x v="1"/>
    <s v="Sales"/>
    <s v="0045"/>
    <s v="Mortgage Banker-ACES"/>
    <s v="Jennifer Chaidez Leanna"/>
    <x v="5"/>
    <x v="1"/>
    <n v="11"/>
    <n v="2012"/>
    <s v="Jennifer Chaidez Leanna"/>
  </r>
  <r>
    <s v="Filled"/>
    <x v="1"/>
    <s v="Sales"/>
    <s v="0033"/>
    <s v="ACES"/>
    <s v="John McCarthy"/>
    <x v="5"/>
    <x v="1"/>
    <n v="11"/>
    <n v="2012"/>
    <s v="John McCarthy"/>
  </r>
  <r>
    <s v="Filled"/>
    <x v="1"/>
    <s v="Sales"/>
    <s v="0046"/>
    <s v="Mortgage Banker-ACES"/>
    <s v="Jennifer Chaidez Leanna"/>
    <x v="5"/>
    <x v="1"/>
    <n v="11"/>
    <n v="2012"/>
    <s v="Jennifer Chaidez Leanna"/>
  </r>
  <r>
    <s v="Filled"/>
    <x v="1"/>
    <s v="Sales"/>
    <s v="0047"/>
    <s v="Mortgage Banker-ACES"/>
    <s v="Jennifer Chaidez Leanna"/>
    <x v="5"/>
    <x v="1"/>
    <n v="11"/>
    <n v="2012"/>
    <s v="Jennifer Chaidez Leanna"/>
  </r>
  <r>
    <s v="Closed"/>
    <x v="1"/>
    <s v="Sales"/>
    <s v="0048"/>
    <s v="Mortgage Banker-ACES"/>
    <s v="Jennifer Chaidez Leanna"/>
    <x v="5"/>
    <x v="1"/>
    <m/>
    <m/>
    <s v="Jennifer Chaidez Leanna"/>
  </r>
  <r>
    <s v="Filled"/>
    <x v="1"/>
    <s v="Sales"/>
    <s v="0049"/>
    <s v="Mortgage Banker-ACES"/>
    <s v="Jennifer Chaidez Leanna"/>
    <x v="5"/>
    <x v="1"/>
    <n v="11"/>
    <n v="2012"/>
    <s v="Jennifer Chaidez Leanna"/>
  </r>
  <r>
    <s v="Closed"/>
    <x v="1"/>
    <s v="Sales"/>
    <s v="0050"/>
    <s v="Mortgage Banker-ACES"/>
    <s v="Jennifer Chaidez Leanna"/>
    <x v="5"/>
    <x v="1"/>
    <m/>
    <m/>
    <s v="Jennifer Chaidez Leanna"/>
  </r>
  <r>
    <s v="Filled"/>
    <x v="1"/>
    <s v="Human Resources"/>
    <s v="FHR 0600"/>
    <s v="Director, Administrative Services"/>
    <s v="Kristiina Hintgen"/>
    <x v="5"/>
    <x v="1"/>
    <n v="12"/>
    <n v="2012"/>
    <s v="Marc Shay"/>
  </r>
  <r>
    <s v="Filled"/>
    <x v="1"/>
    <s v="Sales"/>
    <s v="0051"/>
    <s v="Mortgage Banker-ACES"/>
    <s v="Jennifer Chaidez Leanna"/>
    <x v="5"/>
    <x v="1"/>
    <n v="11"/>
    <n v="2012"/>
    <s v="Jennifer Chaidez Leanna"/>
  </r>
  <r>
    <s v="Filled"/>
    <x v="1"/>
    <s v="Sales"/>
    <s v="0052"/>
    <s v="Mortgage Banker-ACES"/>
    <s v="Tomo Yebisu"/>
    <x v="5"/>
    <x v="1"/>
    <n v="11"/>
    <n v="2012"/>
    <s v="Jennifer Chaidez Leanna"/>
  </r>
  <r>
    <s v="Filled"/>
    <x v="1"/>
    <s v="Sales"/>
    <s v="0053"/>
    <s v="Mortgage Banker-ACES"/>
    <s v="Tomo Yebisu"/>
    <x v="5"/>
    <x v="1"/>
    <n v="11"/>
    <n v="2012"/>
    <s v="Jennifer Chaidez Leanna"/>
  </r>
  <r>
    <s v="Filled"/>
    <x v="1"/>
    <s v="Sales"/>
    <s v="0054"/>
    <s v="Mortgage Banker-ACES"/>
    <s v="Tomo Yebisu"/>
    <x v="5"/>
    <x v="1"/>
    <n v="11"/>
    <n v="2012"/>
    <s v="Jennifer Chaidez Leanna"/>
  </r>
  <r>
    <s v="Filled"/>
    <x v="1"/>
    <s v="Sales"/>
    <s v="0055"/>
    <s v="Mortgage Banker-ACES"/>
    <s v="Tomo Yebisu"/>
    <x v="5"/>
    <x v="1"/>
    <n v="11"/>
    <n v="2012"/>
    <s v="Jennifer Chaidez Leanna"/>
  </r>
  <r>
    <s v="Filled"/>
    <x v="1"/>
    <s v="Operations"/>
    <s v="FHR 0601"/>
    <s v="Appraiser II"/>
    <s v="David Dezarn"/>
    <x v="5"/>
    <x v="1"/>
    <n v="11"/>
    <n v="2012"/>
    <s v="Paris Di Pasqua"/>
  </r>
  <r>
    <s v="Filled"/>
    <x v="1"/>
    <s v="Sales"/>
    <s v="0056"/>
    <s v="Mortgage Banker-ACES"/>
    <s v="Tomo Yebisu"/>
    <x v="5"/>
    <x v="1"/>
    <n v="11"/>
    <n v="2012"/>
    <s v="Jennifer Chaidez Leanna"/>
  </r>
  <r>
    <s v="Open"/>
    <x v="1"/>
    <s v="Underwriting"/>
    <s v="FHR 0602"/>
    <s v="Underwriting Manager"/>
    <s v="Normand Steeg"/>
    <x v="5"/>
    <x v="1"/>
    <m/>
    <m/>
    <s v="Jessica Fieramosca"/>
  </r>
  <r>
    <s v="Filled"/>
    <x v="1"/>
    <s v="Operations"/>
    <s v="FHR 0603"/>
    <s v="Loan Coordinator"/>
    <s v="Philip Gustin"/>
    <x v="5"/>
    <x v="1"/>
    <n v="11"/>
    <n v="2012"/>
    <s v="Paris Di Pasqua"/>
  </r>
  <r>
    <s v="Filled"/>
    <x v="1"/>
    <s v="Sales"/>
    <s v="0057"/>
    <s v="Mortgage Banker-ACES"/>
    <s v="Tomo Yebisu"/>
    <x v="5"/>
    <x v="1"/>
    <n v="11"/>
    <n v="2012"/>
    <s v="Jennifer Chaidez Leanna"/>
  </r>
  <r>
    <s v="Filled"/>
    <x v="1"/>
    <s v="Information Technology"/>
    <s v="FHR 0604"/>
    <s v="Business Systems Analyst"/>
    <s v="Carlos Sanchez"/>
    <x v="5"/>
    <x v="1"/>
    <n v="11"/>
    <n v="2012"/>
    <s v="Shawna Ford"/>
  </r>
  <r>
    <s v="Filled"/>
    <x v="1"/>
    <s v="Sales"/>
    <s v="0058"/>
    <s v="Mortgage Banker-ACES"/>
    <s v="Tomo Yebisu"/>
    <x v="5"/>
    <x v="1"/>
    <n v="12"/>
    <n v="2012"/>
    <s v="Jennifer Chaidez Leanna"/>
  </r>
  <r>
    <s v="Filled"/>
    <x v="1"/>
    <s v="Sales"/>
    <s v="0059"/>
    <s v="Mortgage Banker-ACES"/>
    <s v="Tomo Yebisu"/>
    <x v="5"/>
    <x v="1"/>
    <n v="11"/>
    <n v="2012"/>
    <s v="Jennifer Chaidez Leanna"/>
  </r>
  <r>
    <s v="Filled"/>
    <x v="4"/>
    <s v="Human Resources"/>
    <s v="PHX 0551"/>
    <s v="Recruiter"/>
    <s v="Conrad McGinnis"/>
    <x v="5"/>
    <x v="1"/>
    <n v="11"/>
    <n v="2012"/>
    <s v="Conrad McGinnis"/>
  </r>
  <r>
    <s v="Filled"/>
    <x v="1"/>
    <s v="Operations"/>
    <s v="FHR 0605"/>
    <s v="Senior Account Manager"/>
    <s v="Lisa Merino"/>
    <x v="5"/>
    <x v="1"/>
    <n v="12"/>
    <n v="2012"/>
    <s v="Jennifer Chaidez Leanna_x000a_Stephanie Olvera"/>
  </r>
  <r>
    <s v="Filled"/>
    <x v="1"/>
    <s v="Operations"/>
    <s v="FHR 0606"/>
    <s v="Senior Account Manager"/>
    <s v="Lisa Merino"/>
    <x v="5"/>
    <x v="1"/>
    <n v="12"/>
    <n v="2012"/>
    <s v="Jennifer Chaidez Leanna_x000a_Stephanie Olvera"/>
  </r>
  <r>
    <s v="Filled"/>
    <x v="1"/>
    <s v="Operations"/>
    <s v="FHR 0607"/>
    <s v="Senior Account Manager"/>
    <s v="Lisa Merino"/>
    <x v="5"/>
    <x v="1"/>
    <n v="12"/>
    <n v="2012"/>
    <s v="Jennifer Chaidez Leanna_x000a_Stephanie Olvera"/>
  </r>
  <r>
    <s v="Filled"/>
    <x v="1"/>
    <s v="Operations"/>
    <s v="FHR 0608"/>
    <s v="Senior Account Manager"/>
    <s v="Lisa Merino"/>
    <x v="5"/>
    <x v="1"/>
    <n v="12"/>
    <n v="2012"/>
    <s v="Jennifer Chaidez Leanna_x000a_Stephanie Olvera"/>
  </r>
  <r>
    <s v="Filled"/>
    <x v="1"/>
    <s v="Operations"/>
    <s v="FHR 0609"/>
    <s v="Underwriter (FHR)"/>
    <s v="Normand Steeg_x000a_Ronald Hodge_x000a_Hugh Cromartie_x000a_Peter Garfinkle"/>
    <x v="5"/>
    <x v="1"/>
    <n v="12"/>
    <n v="2012"/>
    <s v="Stephanie Olvera"/>
  </r>
  <r>
    <s v="On Hold"/>
    <x v="1"/>
    <s v="Information Technology"/>
    <s v="FHR 0610"/>
    <s v="Business Analyst"/>
    <s v="Jesse Liu_x000a_Shari Vigil"/>
    <x v="6"/>
    <x v="1"/>
    <m/>
    <m/>
    <s v="Amy Coelho"/>
  </r>
  <r>
    <s v="Filled"/>
    <x v="1"/>
    <s v="Strategy"/>
    <s v="FHR 0611"/>
    <s v="Project Manager"/>
    <s v="Scott Nishimoto_x000a_Shari Vigil"/>
    <x v="6"/>
    <x v="1"/>
    <n v="1"/>
    <n v="2013"/>
    <s v="Paris Di Pasqua"/>
  </r>
  <r>
    <s v="Filled"/>
    <x v="1"/>
    <s v="Secondary Marketing"/>
    <s v="FHR 0612"/>
    <s v="Director, Asset &amp; Servicing Disposition"/>
    <s v="James Svinth"/>
    <x v="6"/>
    <x v="1"/>
    <n v="1"/>
    <n v="2013"/>
    <s v="Marc Shay"/>
  </r>
  <r>
    <s v="Filled"/>
    <x v="1"/>
    <s v="Operations"/>
    <s v="FHR 0613"/>
    <s v="Senior Account Manager"/>
    <s v="Jennifer Chaidez Leanna"/>
    <x v="6"/>
    <x v="1"/>
    <n v="12"/>
    <n v="2012"/>
    <s v="Jennifer Chaidez Leanna"/>
  </r>
  <r>
    <s v="Filled"/>
    <x v="1"/>
    <s v="Sales"/>
    <s v="0100"/>
    <s v="Senior Mortgage Banker"/>
    <s v="Jennifer Chaidez Leanna"/>
    <x v="6"/>
    <x v="1"/>
    <n v="12"/>
    <n v="2012"/>
    <s v="Jennifer Chaidez Leanna"/>
  </r>
  <r>
    <s v="Filled"/>
    <x v="1"/>
    <s v="Sales"/>
    <s v="FHR 0614"/>
    <s v="Junior Mortgage Banker (FHR)"/>
    <s v="Jennifer Tokunaga"/>
    <x v="6"/>
    <x v="1"/>
    <n v="12"/>
    <n v="2012"/>
    <s v="Paris Di Pasqua"/>
  </r>
  <r>
    <s v="Filled"/>
    <x v="1"/>
    <s v="Sales"/>
    <s v="FHR 0615"/>
    <s v="Junior Mortgage Banker (FHR)"/>
    <s v="Jennifer Tokunaga"/>
    <x v="6"/>
    <x v="1"/>
    <n v="12"/>
    <n v="2012"/>
    <s v="Paris Di Pasqua"/>
  </r>
  <r>
    <s v="Filled"/>
    <x v="1"/>
    <s v="Operations"/>
    <s v="FHR 0616"/>
    <s v="Senior Account Manager"/>
    <s v="Ronni Anchondo"/>
    <x v="6"/>
    <x v="1"/>
    <n v="12"/>
    <n v="2012"/>
    <s v="Jennifer Chaidez Leanna"/>
  </r>
  <r>
    <s v="Filled"/>
    <x v="1"/>
    <s v="Escrow"/>
    <s v="FHR 0617"/>
    <s v="Escrow Assistant"/>
    <s v="Betty Kranig"/>
    <x v="6"/>
    <x v="1"/>
    <n v="12"/>
    <n v="2012"/>
    <s v="Paris Di Pasqua"/>
  </r>
  <r>
    <s v="On Hold"/>
    <x v="8"/>
    <s v="Sales"/>
    <s v="TNN 0001"/>
    <s v="Senior Mortgage Banker (TN)"/>
    <s v="Aly Murad_x000a_Mike Berte"/>
    <x v="6"/>
    <x v="1"/>
    <m/>
    <m/>
    <m/>
  </r>
  <r>
    <s v="Filled"/>
    <x v="8"/>
    <s v="Sales"/>
    <s v="TNN 0002"/>
    <s v="Senior Mortgage Banker (TN)"/>
    <s v="Aly Murad_x000a_Mike Berte"/>
    <x v="6"/>
    <x v="1"/>
    <n v="1"/>
    <n v="2013"/>
    <m/>
  </r>
  <r>
    <s v="On Hold"/>
    <x v="8"/>
    <s v="Sales"/>
    <s v="TNN 0003"/>
    <s v="Senior Mortgage Banker (TN)"/>
    <s v="Aly Murad_x000a_Mike Berte"/>
    <x v="6"/>
    <x v="1"/>
    <m/>
    <m/>
    <m/>
  </r>
  <r>
    <s v="On Hold"/>
    <x v="8"/>
    <s v="Sales"/>
    <s v="TNN 0004"/>
    <s v="Senior Mortgage Banker (TN)"/>
    <s v="Aly Murad_x000a_Mike Berte"/>
    <x v="6"/>
    <x v="1"/>
    <m/>
    <m/>
    <m/>
  </r>
  <r>
    <s v="Filled"/>
    <x v="1"/>
    <s v="Operations"/>
    <s v="FHR 0617"/>
    <s v="Senior Account Manager"/>
    <s v="Jennifer Chaidez Leanna_x000a_Lisa Merino"/>
    <x v="6"/>
    <x v="1"/>
    <n v="1"/>
    <n v="2013"/>
    <s v="Jennifer Chaidez Leanna"/>
  </r>
  <r>
    <s v="Filled"/>
    <x v="1"/>
    <s v="Operations"/>
    <s v="FHR 0618"/>
    <s v="Senior Account Manager"/>
    <s v="Jennifer Chaidez Leanna"/>
    <x v="6"/>
    <x v="1"/>
    <n v="1"/>
    <n v="2013"/>
    <s v="Jennifer Chaidez Leanna"/>
  </r>
  <r>
    <s v="Filled"/>
    <x v="1"/>
    <s v="Sales"/>
    <s v="FHR 0619"/>
    <s v="Jr. Mortgage Banker"/>
    <s v="Jennifer Tokunaga"/>
    <x v="6"/>
    <x v="1"/>
    <n v="12"/>
    <n v="2012"/>
    <s v="Paris Di Pasqua"/>
  </r>
  <r>
    <s v="Filled"/>
    <x v="1"/>
    <s v="Sales"/>
    <s v="FHR 0620"/>
    <s v="Jr. Mortgage Banker"/>
    <s v="Jennifer Tokunaga"/>
    <x v="6"/>
    <x v="1"/>
    <n v="12"/>
    <n v="2012"/>
    <s v="Paris Di Pasqua"/>
  </r>
  <r>
    <s v="Filled"/>
    <x v="1"/>
    <s v="Sales"/>
    <s v="FHR 0621"/>
    <s v="Jr. Mortgage Banker"/>
    <s v="Jennifer Tokunaga"/>
    <x v="6"/>
    <x v="1"/>
    <n v="12"/>
    <n v="2012"/>
    <s v="Paris Di Pasqua"/>
  </r>
  <r>
    <s v="Filled"/>
    <x v="1"/>
    <s v="Operations"/>
    <s v="FHR 0622"/>
    <s v="Account Manager (FHR)"/>
    <s v="Annette Frese_x000a_Jamila Jackson_x000a_Lisa Merino_x000a_Tina Sarrade"/>
    <x v="6"/>
    <x v="1"/>
    <n v="12"/>
    <n v="2012"/>
    <s v="Paris Di Pasqua"/>
  </r>
  <r>
    <s v="Filled"/>
    <x v="1"/>
    <s v="Operations"/>
    <s v="FHR 0625"/>
    <s v="Account Manager (FHR)"/>
    <s v="Annette Frese_x000a_Jamila Jackson_x000a_Lisa Merino_x000a_Tina Sarrade"/>
    <x v="6"/>
    <x v="1"/>
    <n v="12"/>
    <n v="2012"/>
    <s v="Paris Di Pasqua"/>
  </r>
  <r>
    <s v="Filled"/>
    <x v="1"/>
    <s v="Escrow"/>
    <s v="FHR 0624"/>
    <s v="Escrow Assistant"/>
    <s v="Betty Kranig"/>
    <x v="6"/>
    <x v="1"/>
    <n v="12"/>
    <n v="2012"/>
    <s v="Paris Di Pasqua"/>
  </r>
  <r>
    <s v="Filled"/>
    <x v="1"/>
    <s v="Escrow"/>
    <s v="FHR 0626"/>
    <s v="Escrow Assistant"/>
    <s v="Betty Kranig"/>
    <x v="6"/>
    <x v="1"/>
    <n v="12"/>
    <n v="2012"/>
    <s v="Paris Di Pasqua"/>
  </r>
  <r>
    <s v="Filled"/>
    <x v="1"/>
    <s v="Operations"/>
    <s v="FHR 0627"/>
    <s v="Executive Assistant"/>
    <s v="Normand Steeg"/>
    <x v="6"/>
    <x v="1"/>
    <n v="1"/>
    <n v="2013"/>
    <s v="Amy Coelho"/>
  </r>
  <r>
    <s v="Open"/>
    <x v="4"/>
    <s v="Sales"/>
    <s v="EVR 0009"/>
    <s v="Senior Mortgage Banker (AZ)"/>
    <s v="Ray Salazar"/>
    <x v="6"/>
    <x v="1"/>
    <m/>
    <m/>
    <s v="Amy Aubey"/>
  </r>
  <r>
    <s v="Filled"/>
    <x v="1"/>
    <s v="Escrow"/>
    <s v="FHR 0628"/>
    <s v="Escrow Officer (FHR)"/>
    <s v="Betty Kranig"/>
    <x v="6"/>
    <x v="1"/>
    <n v="12"/>
    <n v="2012"/>
    <s v="Paris Di Pasqua"/>
  </r>
  <r>
    <s v="On Hold"/>
    <x v="1"/>
    <s v="Underwriting"/>
    <s v="EVR 0001"/>
    <s v="Underwriter"/>
    <s v="Normand Steeg_x000a_Ronald Hodge_x000a_Hugh Cromartie_x000a_Peter Garfinkle"/>
    <x v="6"/>
    <x v="1"/>
    <m/>
    <m/>
    <s v="Jessica Fieramosca"/>
  </r>
  <r>
    <s v="Filled"/>
    <x v="1"/>
    <s v="Operations"/>
    <s v="FHR 0629"/>
    <s v="Appraisal Coordinator"/>
    <s v="David Dezarn"/>
    <x v="6"/>
    <x v="1"/>
    <n v="12"/>
    <n v="2012"/>
    <s v="Paris Di Pasqua"/>
  </r>
  <r>
    <s v="Filled"/>
    <x v="4"/>
    <s v="Operations"/>
    <s v="PHX 0521"/>
    <s v="Underwriter (AZ)"/>
    <s v="Normand Steeg"/>
    <x v="6"/>
    <x v="1"/>
    <n v="1"/>
    <n v="2013"/>
    <s v="Anthony Miceli"/>
  </r>
  <r>
    <s v="Filled"/>
    <x v="4"/>
    <s v="Operations"/>
    <s v="PHX 0519"/>
    <s v="Underwriter (AZ)"/>
    <s v="Normand Steeg"/>
    <x v="6"/>
    <x v="1"/>
    <n v="1"/>
    <n v="2013"/>
    <s v="Stephanie Olvera"/>
  </r>
  <r>
    <s v="Filled"/>
    <x v="1"/>
    <s v="Operations"/>
    <s v="FHR 0630"/>
    <s v="Underwriter III (FHR)"/>
    <s v="Normand Steeg_x000a_Ronald Hodge_x000a_Hugh Cromartie_x000a_Peter Garfinkle"/>
    <x v="6"/>
    <x v="1"/>
    <n v="1"/>
    <n v="2013"/>
    <s v="Stephanie Olvera"/>
  </r>
  <r>
    <s v="Open"/>
    <x v="4"/>
    <s v="Processing"/>
    <s v="EVR 0012"/>
    <s v="Sr. Account Manager/Sr. Processor (AZ)"/>
    <s v="Caroline Mucino"/>
    <x v="6"/>
    <x v="1"/>
    <m/>
    <m/>
    <s v="Amy Aubey"/>
  </r>
  <r>
    <s v="On Hold"/>
    <x v="4"/>
    <s v="Underwriting"/>
    <s v="EVR 0013"/>
    <s v="Underwriter (AZ)"/>
    <s v="Cara Passarella"/>
    <x v="6"/>
    <x v="1"/>
    <m/>
    <m/>
    <s v="Amy Aubey"/>
  </r>
  <r>
    <s v="Filled"/>
    <x v="4"/>
    <s v="Sales"/>
    <s v="PHX 0601"/>
    <s v="Senior Mortgage Banker (AZ)"/>
    <s v="Mike Berte"/>
    <x v="6"/>
    <x v="1"/>
    <n v="2"/>
    <n v="2013"/>
    <s v="Anthony Miceli"/>
  </r>
  <r>
    <s v="Filled"/>
    <x v="4"/>
    <s v="Sales"/>
    <s v="PHX 0603"/>
    <s v="Senior Mortgage Banker (AZ)"/>
    <s v="Mike Berte"/>
    <x v="6"/>
    <x v="1"/>
    <n v="3"/>
    <n v="2013"/>
    <s v="Anthony Miceli"/>
  </r>
  <r>
    <s v="On Hold"/>
    <x v="1"/>
    <s v="Operations"/>
    <s v="FHR 0631"/>
    <s v="Senior Account Manager"/>
    <s v="Annette Frese_x000a_Carey Adams_x000a_Joyce Kolstad_x000a_Nicola Secco_x000a_Ronni Anchondo_x000a_Lisa Merino_x000a_Ben Decker"/>
    <x v="6"/>
    <x v="1"/>
    <m/>
    <m/>
    <s v="Jennifer Chaidez Leanna_x000a_Stephanie Olvera"/>
  </r>
  <r>
    <s v="Filled"/>
    <x v="1"/>
    <s v="Operations"/>
    <s v="FHR 0632"/>
    <s v="Senior Account Manager"/>
    <s v="Annette Frese_x000a_Carey Adams_x000a_Joyce Kolstad_x000a_Nicola Secco_x000a_Ronni Anchondo_x000a_Lisa Merino_x000a_Ben Decker"/>
    <x v="6"/>
    <x v="1"/>
    <n v="1"/>
    <n v="2013"/>
    <s v="Jennifer Chaidez Leanna_x000a_Stephanie Olvera"/>
  </r>
  <r>
    <s v="On Hold"/>
    <x v="1"/>
    <s v="Information Technology"/>
    <s v="FHR 0633"/>
    <s v="Data Warehousing Engineer"/>
    <s v="Ron Chen_x000a_Lynn Ryan_x000a_Lisa Garrett"/>
    <x v="6"/>
    <x v="1"/>
    <m/>
    <m/>
    <s v="Amy Coelho"/>
  </r>
  <r>
    <s v="Filled"/>
    <x v="1"/>
    <s v="Operations"/>
    <s v="FHR 0634"/>
    <s v="Underwriter III (FHR)"/>
    <s v="Normand Steeg_x000a_Ronald Hodge_x000a_Hugh Cromartie_x000a_Peter Garfinkle"/>
    <x v="6"/>
    <x v="1"/>
    <n v="12"/>
    <n v="2012"/>
    <s v="Stephanie Olvera"/>
  </r>
  <r>
    <s v="Closed"/>
    <x v="1"/>
    <s v="Processing"/>
    <s v="FHR 0635"/>
    <s v="Senior Account Manager-Sr. Processor"/>
    <s v="Jennifer Chaidez Leanna"/>
    <x v="6"/>
    <x v="1"/>
    <m/>
    <m/>
    <s v="Jennifer Chaidez Leanna"/>
  </r>
  <r>
    <s v="Filled"/>
    <x v="1"/>
    <s v="Operations"/>
    <s v="FHR 0636"/>
    <s v="Senior Account Manager"/>
    <s v="Jennifer Chaidez Leanna"/>
    <x v="6"/>
    <x v="1"/>
    <n v="1"/>
    <n v="2013"/>
    <s v="Jennifer Chaidez Leanna"/>
  </r>
  <r>
    <s v="Filled"/>
    <x v="1"/>
    <s v="Operations"/>
    <s v="FHR 0635"/>
    <s v="Account Manager (FHR)"/>
    <s v="Annette Frese_x000a_Jamila Jackson_x000a_Lisa Merino_x000a_Tina Sarrade"/>
    <x v="6"/>
    <x v="1"/>
    <n v="12"/>
    <n v="2012"/>
    <s v="Paris Di Pasqua"/>
  </r>
  <r>
    <s v="Filled"/>
    <x v="1"/>
    <s v="Finance"/>
    <s v="FHR 0638"/>
    <s v="Sr. Financial Analyst"/>
    <s v="Victoria Clement"/>
    <x v="6"/>
    <x v="1"/>
    <n v="12"/>
    <n v="2012"/>
    <s v="Stephanie Olvera"/>
  </r>
  <r>
    <s v="Filled"/>
    <x v="1"/>
    <s v="Operations"/>
    <s v="FHR 0639"/>
    <s v="Account Manager"/>
    <s v="Annette Frese_x000a_Jamila Jackson_x000a_Lisa Merino_x000a_Tina Sarrade"/>
    <x v="6"/>
    <x v="1"/>
    <n v="1"/>
    <n v="2013"/>
    <s v="Paris Di Pasqua"/>
  </r>
  <r>
    <s v="Filled"/>
    <x v="1"/>
    <s v="Marketing"/>
    <s v="FHR 0640"/>
    <s v="VP Marketing"/>
    <s v="Matthew Murray"/>
    <x v="6"/>
    <x v="1"/>
    <n v="1"/>
    <n v="2013"/>
    <s v="Shawna Ford"/>
  </r>
  <r>
    <s v="Filled"/>
    <x v="1"/>
    <s v="Operations"/>
    <s v="FHR 0987"/>
    <s v="Account Manager"/>
    <s v="Annette Frese_x000a_Jamila Jackson_x000a_Lisa Merino_x000a_Tina Sarrade"/>
    <x v="6"/>
    <x v="1"/>
    <n v="12"/>
    <n v="2012"/>
    <s v="Paris Di Pasqua"/>
  </r>
  <r>
    <s v="Filled"/>
    <x v="1"/>
    <s v="Operations"/>
    <s v="FHR 0986"/>
    <s v="Account Manager"/>
    <s v="Annette Frese_x000a_Jamila Jackson_x000a_Lisa Merino_x000a_Tina Sarrade"/>
    <x v="6"/>
    <x v="1"/>
    <n v="12"/>
    <n v="2012"/>
    <s v="Paris Di Pasqua"/>
  </r>
  <r>
    <s v="Filled"/>
    <x v="1"/>
    <s v="Operations"/>
    <s v="FHR 0985"/>
    <s v="Account Manager"/>
    <s v="Annette Frese_x000a_Jamila Jackson_x000a_Lisa Merino_x000a_Tina Sarrade"/>
    <x v="6"/>
    <x v="1"/>
    <n v="12"/>
    <n v="2012"/>
    <s v="Paris Di Pasqua"/>
  </r>
  <r>
    <s v="On Hold"/>
    <x v="4"/>
    <s v="Processing"/>
    <s v="EVR 0019"/>
    <s v="Account Manager (AZ)"/>
    <s v="Lisa Merino"/>
    <x v="6"/>
    <x v="1"/>
    <m/>
    <m/>
    <s v="Amy Aubey"/>
  </r>
  <r>
    <s v="Filled"/>
    <x v="1"/>
    <s v="Other"/>
    <s v="FHR 0637"/>
    <s v="Image Specialist"/>
    <s v="Debora Wilson"/>
    <x v="6"/>
    <x v="1"/>
    <n v="12"/>
    <n v="2012"/>
    <s v="Jennifer Chaidez Leanna"/>
  </r>
  <r>
    <s v="Filled"/>
    <x v="1"/>
    <s v="Other"/>
    <s v="FHR 0641"/>
    <s v="Image Specialist"/>
    <s v="Debora Wilson"/>
    <x v="6"/>
    <x v="1"/>
    <n v="1"/>
    <n v="2013"/>
    <s v="Jennifer Chaidez Leanna"/>
  </r>
  <r>
    <s v="Filled"/>
    <x v="1"/>
    <s v="Operations"/>
    <s v="FHR 0984"/>
    <s v="Account Manager (FHR)"/>
    <s v="Annette Frese_x000a_Jamila Jackson_x000a_Lisa Merino_x000a_Tina Sarrade"/>
    <x v="6"/>
    <x v="1"/>
    <n v="12"/>
    <n v="2012"/>
    <s v="Paris Di Pasqua"/>
  </r>
  <r>
    <s v="Filled"/>
    <x v="4"/>
    <s v="Sales"/>
    <s v="PHX 0606"/>
    <s v="Senior Mortgage Banker (AZ)"/>
    <s v="Mike Berte"/>
    <x v="6"/>
    <x v="1"/>
    <n v="1"/>
    <n v="2013"/>
    <s v="Anthony Miceli"/>
  </r>
  <r>
    <s v="Filled"/>
    <x v="1"/>
    <s v="Operations"/>
    <s v="FHR 0650"/>
    <s v="Senior Account Manager"/>
    <s v="Jennifer Chaidez Leanna"/>
    <x v="6"/>
    <x v="1"/>
    <n v="1"/>
    <n v="2013"/>
    <s v="Jennifer Chaidez Leanna"/>
  </r>
  <r>
    <s v="Filled"/>
    <x v="1"/>
    <s v="Operations"/>
    <s v="FHR 0651"/>
    <s v="Executive Assistant"/>
    <s v="Jeff Walsh"/>
    <x v="6"/>
    <x v="1"/>
    <n v="2"/>
    <n v="2013"/>
    <s v="Amy Coelho"/>
  </r>
  <r>
    <s v="Filled"/>
    <x v="1"/>
    <s v="Sales"/>
    <s v="FHR 0652"/>
    <s v="Senior Mortgage Banker"/>
    <s v="Tomo Yebisu"/>
    <x v="6"/>
    <x v="1"/>
    <n v="1"/>
    <n v="2013"/>
    <s v="Jennifer Chaidez Leanna"/>
  </r>
  <r>
    <s v="Filled"/>
    <x v="4"/>
    <s v="Operations"/>
    <s v="PHX 0608"/>
    <s v="Underwriter (AZ)"/>
    <s v="Normand Steeg"/>
    <x v="6"/>
    <x v="1"/>
    <n v="1"/>
    <n v="2013"/>
    <s v="Gina Kirk"/>
  </r>
  <r>
    <s v="Filled"/>
    <x v="1"/>
    <s v="Operations"/>
    <s v="FHR 0653"/>
    <s v="Senior Account Manager"/>
    <s v="Annette Frese_x000a_Carey Adams_x000a_Joyce Kolstad_x000a_Nicola Secco_x000a_Ronni Anchondo_x000a_Lisa Merino_x000a_Ben Decker"/>
    <x v="6"/>
    <x v="1"/>
    <n v="12"/>
    <n v="2012"/>
    <s v="Jennifer Chaidez Leanna_x000a_Stephanie Olvera"/>
  </r>
  <r>
    <s v="Filled"/>
    <x v="1"/>
    <s v="Operations"/>
    <s v="FHR 0654"/>
    <s v="Underwriter"/>
    <s v="Normand Steeg_x000a_Ronald Hodge_x000a_Hugh Cromartie_x000a_Peter Garfinkle"/>
    <x v="6"/>
    <x v="1"/>
    <n v="1"/>
    <n v="2013"/>
    <s v="Paris Di Pasqua"/>
  </r>
  <r>
    <s v="Filled"/>
    <x v="1"/>
    <s v="Escrow"/>
    <s v="FHR 0951"/>
    <s v="Escrow Closing Specialist"/>
    <s v="Betty Kranig"/>
    <x v="6"/>
    <x v="1"/>
    <n v="12"/>
    <n v="2012"/>
    <s v="Paris Di Pasqua"/>
  </r>
  <r>
    <s v="Filled"/>
    <x v="1"/>
    <s v="Operations"/>
    <s v="FHR 0264"/>
    <s v="Appraiser II"/>
    <s v="David Dezarn"/>
    <x v="6"/>
    <x v="1"/>
    <n v="1"/>
    <n v="2013"/>
    <s v="Paris Di Pasqua"/>
  </r>
  <r>
    <s v="Filled"/>
    <x v="1"/>
    <s v="Operations"/>
    <s v="FHR 0656"/>
    <s v="Underwriter"/>
    <s v="Normand Steeg_x000a_Ronald Hodge_x000a_Hugh Cromartie_x000a_Peter Garfinkle"/>
    <x v="6"/>
    <x v="1"/>
    <n v="12"/>
    <n v="2012"/>
    <s v="Paris Di Pasqua"/>
  </r>
  <r>
    <s v="On Hold"/>
    <x v="9"/>
    <s v="Secondary Marketing"/>
    <s v="TX 0657"/>
    <s v="Director of Investor Reporting"/>
    <s v="Eric Bachelor"/>
    <x v="6"/>
    <x v="1"/>
    <m/>
    <m/>
    <s v="Amy Coelho"/>
  </r>
  <r>
    <s v="Filled"/>
    <x v="1"/>
    <s v="Other"/>
    <s v="FHR 0658"/>
    <s v="Investor Delivery Assistant"/>
    <s v="Debora Wilson"/>
    <x v="6"/>
    <x v="1"/>
    <n v="1"/>
    <n v="2013"/>
    <s v="Sharyn Sitanggang"/>
  </r>
  <r>
    <s v="Filled"/>
    <x v="1"/>
    <s v="Operations"/>
    <s v="FHR 0936"/>
    <s v="Account Manager (FHR)"/>
    <s v="Annette Frese_x000a_Jamila Jackson_x000a_Lisa Merino_x000a_Tina Sarrade"/>
    <x v="7"/>
    <x v="2"/>
    <n v="1"/>
    <n v="2013"/>
    <s v="Paris Di Pasqua"/>
  </r>
  <r>
    <s v="Filled"/>
    <x v="1"/>
    <s v="Information Technology"/>
    <s v="FHR 0659"/>
    <s v="Sr. Project Manager"/>
    <s v="Diego Guayan"/>
    <x v="7"/>
    <x v="2"/>
    <n v="1"/>
    <n v="2013"/>
    <m/>
  </r>
  <r>
    <s v="Filled"/>
    <x v="1"/>
    <s v="Operations"/>
    <s v="FHR 0964"/>
    <s v="Account Manager"/>
    <s v="Annette Frese_x000a_Jamila Jackson_x000a_Lisa Merino_x000a_Tina Sarrade"/>
    <x v="7"/>
    <x v="2"/>
    <n v="1"/>
    <n v="2013"/>
    <s v="Jennifer Chaidez Leanna"/>
  </r>
  <r>
    <s v="Filled"/>
    <x v="1"/>
    <s v="Human Resources"/>
    <s v="FHR 0660"/>
    <s v="Purchasing Agent"/>
    <s v="Rick Burns"/>
    <x v="7"/>
    <x v="2"/>
    <n v="1"/>
    <n v="2013"/>
    <s v="Shawna Ford"/>
  </r>
  <r>
    <s v="Filled"/>
    <x v="8"/>
    <s v="Sales"/>
    <s v="TNN 0005"/>
    <s v="Senior Mortgage Banker (TN)"/>
    <s v="Aly Murad_x000a_Mike Berte"/>
    <x v="7"/>
    <x v="2"/>
    <n v="1"/>
    <n v="2013"/>
    <m/>
  </r>
  <r>
    <s v="Filled"/>
    <x v="8"/>
    <s v="Sales"/>
    <s v="TNN 0006"/>
    <s v="Senior Mortgage Banker (TN)"/>
    <s v="Aly Murad_x000a_Mike Berte"/>
    <x v="7"/>
    <x v="2"/>
    <n v="1"/>
    <n v="2013"/>
    <m/>
  </r>
  <r>
    <s v="On Hold"/>
    <x v="8"/>
    <s v="Sales"/>
    <s v="TNN 0007"/>
    <s v="Senior Mortgage Banker (TN)"/>
    <s v="Aly Murad_x000a_Mike Berte"/>
    <x v="7"/>
    <x v="2"/>
    <m/>
    <m/>
    <m/>
  </r>
  <r>
    <s v="On Hold"/>
    <x v="8"/>
    <s v="Sales"/>
    <s v="TNN 0008"/>
    <s v="Senior Mortgage Banker (TN)"/>
    <s v="Aly Murad_x000a_Mike Berte"/>
    <x v="7"/>
    <x v="2"/>
    <m/>
    <m/>
    <m/>
  </r>
  <r>
    <s v="On Hold"/>
    <x v="8"/>
    <s v="Sales"/>
    <s v="TNN 0009"/>
    <s v="Senior Mortgage Banker (TN)"/>
    <s v="Aly Murad_x000a_Mike Berte"/>
    <x v="7"/>
    <x v="2"/>
    <m/>
    <m/>
    <m/>
  </r>
  <r>
    <s v="On Hold"/>
    <x v="8"/>
    <s v="Sales"/>
    <s v="TNN 0010"/>
    <s v="Senior Mortgage Banker (TN)"/>
    <s v="Aly Murad_x000a_Mike Berte"/>
    <x v="7"/>
    <x v="2"/>
    <m/>
    <m/>
    <m/>
  </r>
  <r>
    <s v="Filled"/>
    <x v="8"/>
    <s v="Sales"/>
    <s v="TNN 0011"/>
    <s v="Senior Mortgage Banker (TN)"/>
    <s v="Aly Murad_x000a_Mike Berte"/>
    <x v="7"/>
    <x v="2"/>
    <n v="9"/>
    <n v="2012"/>
    <m/>
  </r>
  <r>
    <s v="Filled"/>
    <x v="1"/>
    <s v="Sales"/>
    <s v="FHR 0651"/>
    <s v="Sr. Mortgage Banker"/>
    <s v="Jennifer Chaidez Leanna"/>
    <x v="7"/>
    <x v="2"/>
    <n v="1"/>
    <n v="2013"/>
    <s v="Jennifer Chaidez Leanna"/>
  </r>
  <r>
    <s v="Filled"/>
    <x v="1"/>
    <s v="Operations"/>
    <s v="FHR 0963"/>
    <s v="Account Manager"/>
    <s v="Annette Frese_x000a_Jamila Jackson_x000a_Lisa Merino_x000a_Tina Sarrade"/>
    <x v="7"/>
    <x v="2"/>
    <n v="1"/>
    <n v="2013"/>
    <s v="Jennifer Chaidez Leanna"/>
  </r>
  <r>
    <s v="Filled"/>
    <x v="4"/>
    <s v="Operations"/>
    <s v="PHX 0555"/>
    <s v="Sr. Account Manager/Sr. Processor (AZ)"/>
    <s v="Mike Berte"/>
    <x v="7"/>
    <x v="2"/>
    <n v="1"/>
    <n v="2013"/>
    <s v="Gina Kirk"/>
  </r>
  <r>
    <s v="Open"/>
    <x v="4"/>
    <s v="Processing"/>
    <s v="EVR 0016"/>
    <s v="Director of Processing"/>
    <s v="Jeff Walsh"/>
    <x v="7"/>
    <x v="2"/>
    <m/>
    <m/>
    <s v="Amy Aubey"/>
  </r>
  <r>
    <s v="Filled"/>
    <x v="1"/>
    <s v="Operations"/>
    <s v="FHR 0662"/>
    <s v="Loan Coordinator"/>
    <s v="Philip Gustin"/>
    <x v="7"/>
    <x v="2"/>
    <n v="2"/>
    <n v="2013"/>
    <s v="Sharyn Sitanggang"/>
  </r>
  <r>
    <s v="Filled"/>
    <x v="1"/>
    <s v="Sales"/>
    <s v="FHR 0663"/>
    <s v="Loan Coordinator"/>
    <s v="Philip Gustin"/>
    <x v="7"/>
    <x v="2"/>
    <n v="1"/>
    <n v="2013"/>
    <s v="Sharyn Sitanggang"/>
  </r>
  <r>
    <s v="Filled"/>
    <x v="1"/>
    <s v="Operations"/>
    <s v="FHR 0664"/>
    <s v="Senior Account Manager"/>
    <s v="Annette Frese_x000a_Carey Adams_x000a_Joyce Kolstad_x000a_Nicola Secco_x000a_Ronni Anchondo_x000a_Lisa Merino_x000a_Ben Decker"/>
    <x v="7"/>
    <x v="2"/>
    <n v="1"/>
    <n v="2013"/>
    <s v="Jennifer Chaidez Leanna"/>
  </r>
  <r>
    <s v="Open"/>
    <x v="1"/>
    <s v="Processing"/>
    <s v="EVR 0020"/>
    <s v="Processing Manager"/>
    <s v="Lisa Merino_x000a_Jeff Walsh"/>
    <x v="7"/>
    <x v="2"/>
    <m/>
    <m/>
    <s v="Jennifer Chaidez Leanna"/>
  </r>
  <r>
    <s v="Filled"/>
    <x v="1"/>
    <s v="Operations"/>
    <s v="FHR 0958"/>
    <s v="Underwriter"/>
    <s v="Normand Steeg_x000a_Ronald Hodge_x000a_Hugh Cromartie_x000a_Peter Garfinkle"/>
    <x v="7"/>
    <x v="2"/>
    <n v="1"/>
    <n v="2013"/>
    <s v="Jennifer Chaidez Leanna"/>
  </r>
  <r>
    <s v="Filled"/>
    <x v="1"/>
    <s v="Strategy"/>
    <s v="FHR 0665"/>
    <s v="Project Manager"/>
    <s v="Scott Nishimoto"/>
    <x v="7"/>
    <x v="2"/>
    <n v="1"/>
    <n v="2013"/>
    <s v="Paris Di Pasqua"/>
  </r>
  <r>
    <s v="Filled"/>
    <x v="1"/>
    <s v="Strategy"/>
    <s v="FHR 0666"/>
    <s v="Project Manager"/>
    <s v="Scott Nishimoto"/>
    <x v="7"/>
    <x v="2"/>
    <n v="1"/>
    <n v="2013"/>
    <s v="Shawna Ford"/>
  </r>
  <r>
    <s v="Filled"/>
    <x v="1"/>
    <s v="Operations"/>
    <s v="FHR 0667"/>
    <s v="Account Manager (FHR)"/>
    <s v="Annette Frese_x000a_Jamila Jackson_x000a_Lisa Merino_x000a_Tina Sarrade"/>
    <x v="7"/>
    <x v="2"/>
    <n v="1"/>
    <n v="2013"/>
    <s v="Paris Di Pasqua"/>
  </r>
  <r>
    <s v="Filled"/>
    <x v="1"/>
    <s v="Administrative"/>
    <s v="FHR 0668"/>
    <s v="Executive Assistant"/>
    <s v="James Svinth"/>
    <x v="7"/>
    <x v="2"/>
    <n v="1"/>
    <n v="2013"/>
    <s v="Shawna Ford"/>
  </r>
  <r>
    <s v="Filled"/>
    <x v="1"/>
    <s v="Operations"/>
    <s v="FHR 0670"/>
    <s v="Appraiser II"/>
    <s v="David Dezarn"/>
    <x v="7"/>
    <x v="2"/>
    <n v="1"/>
    <n v="2013"/>
    <s v="Marc Shay"/>
  </r>
  <r>
    <s v="Filled"/>
    <x v="1"/>
    <s v="Operations"/>
    <s v="FHR 0669"/>
    <s v="Appraiser II"/>
    <s v="David Dezarn"/>
    <x v="7"/>
    <x v="2"/>
    <n v="1"/>
    <n v="2013"/>
    <s v="Marc Shay"/>
  </r>
  <r>
    <s v="Filled"/>
    <x v="1"/>
    <s v="Operations"/>
    <s v="FHR 0671"/>
    <s v="Appraiser II"/>
    <s v="David Dezarn"/>
    <x v="7"/>
    <x v="2"/>
    <n v="1"/>
    <n v="2013"/>
    <s v="Sharyn Sitanggang"/>
  </r>
  <r>
    <s v="Open"/>
    <x v="1"/>
    <s v="Underwriting"/>
    <s v="EVR 0021"/>
    <s v="VA Underwriter (FHR)"/>
    <s v="Normand Steeg"/>
    <x v="7"/>
    <x v="2"/>
    <m/>
    <m/>
    <s v="Jessica Fieramosca"/>
  </r>
  <r>
    <s v="Open"/>
    <x v="4"/>
    <s v="Underwriting"/>
    <s v="EVR 0022"/>
    <s v="VA Underwriter (AZ)"/>
    <s v="Cara Passarella"/>
    <x v="7"/>
    <x v="2"/>
    <m/>
    <m/>
    <s v="Amy Aubey"/>
  </r>
  <r>
    <s v="On Hold"/>
    <x v="4"/>
    <s v="Sales"/>
    <s v="PHX 0607"/>
    <s v="Senior Mortgage Banker (AZ)"/>
    <s v="Mike Berte"/>
    <x v="7"/>
    <x v="2"/>
    <m/>
    <m/>
    <s v="Anthony Miceli"/>
  </r>
  <r>
    <s v="Filled"/>
    <x v="4"/>
    <s v="Sales"/>
    <s v="PHX 0609"/>
    <s v="Senior Mortgage Banker (AZ)"/>
    <s v="Mike Berte"/>
    <x v="7"/>
    <x v="2"/>
    <n v="1"/>
    <n v="2013"/>
    <s v="Amy Aubey"/>
  </r>
  <r>
    <s v="Filled"/>
    <x v="1"/>
    <s v="Secondary Marketing"/>
    <s v="FHR 0673"/>
    <s v="Collateral Document Specialist"/>
    <s v="Debora Wilson"/>
    <x v="7"/>
    <x v="2"/>
    <n v="1"/>
    <n v="2013"/>
    <s v="Jennifer Chaidez Leanna"/>
  </r>
  <r>
    <s v="Filled"/>
    <x v="1"/>
    <s v="Information Technology"/>
    <s v="FHR 0674"/>
    <s v="Application Analyst Support I"/>
    <s v="Matthew Mitchell"/>
    <x v="7"/>
    <x v="2"/>
    <n v="1"/>
    <n v="2013"/>
    <s v="Sharyn Sitanggang"/>
  </r>
  <r>
    <s v="On Hold"/>
    <x v="1"/>
    <s v="Secondary Marketing"/>
    <s v="FHR 0675"/>
    <s v="Senior Capital Markets Analyst"/>
    <s v="Eric Bachelor"/>
    <x v="7"/>
    <x v="2"/>
    <m/>
    <m/>
    <s v="Amy Coelho"/>
  </r>
  <r>
    <s v="On Hold"/>
    <x v="4"/>
    <s v="Information Technology"/>
    <s v="PHX 0610"/>
    <s v="Systems Analyst (AZ)"/>
    <s v="Joseph Nguyen"/>
    <x v="7"/>
    <x v="2"/>
    <m/>
    <m/>
    <s v="Amy Aubey"/>
  </r>
  <r>
    <s v="Open"/>
    <x v="1"/>
    <s v="Operations"/>
    <s v="FHR 0676"/>
    <s v="Appraisal Coordinator Supervisor"/>
    <s v="David Dezarn"/>
    <x v="7"/>
    <x v="2"/>
    <m/>
    <m/>
    <s v="Jessica Fieramosca"/>
  </r>
  <r>
    <s v="Filled"/>
    <x v="1"/>
    <s v="Operations"/>
    <s v="FHR 0677"/>
    <s v="Underwriter III"/>
    <s v="Normand Steeg_x000a_Ronald Hodge_x000a_Hugh Cromartie_x000a_Peter Garfinkle"/>
    <x v="7"/>
    <x v="2"/>
    <n v="1"/>
    <n v="2013"/>
    <s v="Jennifer Chaidez Leanna"/>
  </r>
  <r>
    <s v="Open"/>
    <x v="4"/>
    <s v="Information Technology"/>
    <s v="PHX 0611"/>
    <s v="Desktop Analyst (AZ)"/>
    <s v="Joseph Nguyen_x000a_Lynn Ryan_x000a_Lisa Garrett"/>
    <x v="7"/>
    <x v="2"/>
    <m/>
    <m/>
    <s v="Amy Aubey"/>
  </r>
  <r>
    <s v="Filled"/>
    <x v="1"/>
    <s v="Operations"/>
    <s v="FHR 0678"/>
    <s v="Senior Account Manager"/>
    <s v="Annette Frese_x000a_Carey Adams_x000a_Joyce Kolstad_x000a_Nicola Secco_x000a_Ronni Anchondo_x000a_Lisa Merino_x000a_Ben Decker"/>
    <x v="7"/>
    <x v="2"/>
    <n v="1"/>
    <n v="2013"/>
    <s v="Jennifer Chaidez Leanna"/>
  </r>
  <r>
    <s v="Filled"/>
    <x v="1"/>
    <s v="Operations"/>
    <s v="FHR 0679"/>
    <s v="Senior Account Manager"/>
    <s v="Annette Frese_x000a_Carey Adams_x000a_Joyce Kolstad_x000a_Nicola Secco_x000a_Ronni Anchondo_x000a_Lisa Merino_x000a_Ben Decker"/>
    <x v="7"/>
    <x v="2"/>
    <n v="2"/>
    <n v="2013"/>
    <s v="Jennifer Chaidez Leanna"/>
  </r>
  <r>
    <s v="Filled"/>
    <x v="1"/>
    <s v="Operations"/>
    <s v="FHR 0680"/>
    <s v="Senior Account Manager"/>
    <s v="Annette Frese_x000a_Carey Adams_x000a_Joyce Kolstad_x000a_Nicola Secco_x000a_Ronni Anchondo_x000a_Lisa Merino_x000a_Ben Decker"/>
    <x v="7"/>
    <x v="2"/>
    <n v="1"/>
    <n v="2013"/>
    <s v="Jennifer Chaidez Leanna"/>
  </r>
  <r>
    <s v="On Hold"/>
    <x v="1"/>
    <s v="Operations"/>
    <s v="FHR 0681"/>
    <s v="Appraisal Supervisor"/>
    <s v="David Dezarn"/>
    <x v="7"/>
    <x v="2"/>
    <m/>
    <m/>
    <s v="Sharyn Sitanggang"/>
  </r>
  <r>
    <s v="Filled"/>
    <x v="1"/>
    <s v="Sales"/>
    <s v="FHR 0682"/>
    <s v="Junior Mortgage Banker"/>
    <s v="Jennifer Tokunaga"/>
    <x v="7"/>
    <x v="2"/>
    <n v="2"/>
    <n v="2013"/>
    <s v="Sharyn Sitanggang"/>
  </r>
  <r>
    <s v="Filled"/>
    <x v="1"/>
    <s v="Operations"/>
    <s v="FHR 0683"/>
    <s v="Senior Account Manager"/>
    <s v="Annette Frese_x000a_Carey Adams_x000a_Joyce Kolstad_x000a_Nicola Secco_x000a_Ronni Anchondo_x000a_Lisa Merino_x000a_Ben Decker"/>
    <x v="7"/>
    <x v="2"/>
    <n v="1"/>
    <n v="2013"/>
    <s v="Jennifer Chaidez Leanna"/>
  </r>
  <r>
    <s v="Closed"/>
    <x v="4"/>
    <s v="Operations"/>
    <s v="EVR 0010"/>
    <s v="Underwriter (AZ)"/>
    <s v="Normand Steeg"/>
    <x v="7"/>
    <x v="2"/>
    <m/>
    <m/>
    <s v="Anthony Miceli"/>
  </r>
  <r>
    <s v="Filled"/>
    <x v="4"/>
    <s v="Operations"/>
    <s v="PHX 0613"/>
    <s v="Sr. Account Manager/Sr. Processor (AZ)"/>
    <s v="Mike Berte"/>
    <x v="7"/>
    <x v="2"/>
    <n v="2"/>
    <n v="2013"/>
    <s v="Anthony Miceli"/>
  </r>
  <r>
    <s v="Open"/>
    <x v="1"/>
    <s v="Human Resources"/>
    <s v="FHR 0684"/>
    <s v="Director, Total Rewards"/>
    <s v="Kristiina Hintgen"/>
    <x v="7"/>
    <x v="2"/>
    <m/>
    <m/>
    <s v="Amy Coelho"/>
  </r>
  <r>
    <s v="Open"/>
    <x v="1"/>
    <s v="Human Resources"/>
    <s v="FHR 0685"/>
    <s v="HRIS Analyst"/>
    <s v="Kristiina Hintgen"/>
    <x v="7"/>
    <x v="2"/>
    <m/>
    <m/>
    <s v="Amy Coelho"/>
  </r>
  <r>
    <s v="Open"/>
    <x v="4"/>
    <s v="Human Resources"/>
    <s v="PHX 0614"/>
    <s v="HR Business Partner (AZ)"/>
    <s v="Kristiina Hintgen"/>
    <x v="7"/>
    <x v="2"/>
    <m/>
    <m/>
    <s v="Amy Coelho"/>
  </r>
  <r>
    <s v="On Hold"/>
    <x v="1"/>
    <s v="Human Resources"/>
    <s v="FHR 0687"/>
    <s v="Administrative Services Manager"/>
    <s v="Rick Burns"/>
    <x v="7"/>
    <x v="2"/>
    <m/>
    <m/>
    <s v="Shawna Ford"/>
  </r>
  <r>
    <s v="Filled"/>
    <x v="1"/>
    <s v="Administrative"/>
    <s v="FHR 0686"/>
    <s v="Stock Clerk"/>
    <s v="Rick Burns"/>
    <x v="7"/>
    <x v="2"/>
    <n v="1"/>
    <n v="2013"/>
    <s v="Shawna Ford"/>
  </r>
  <r>
    <s v="On Hold"/>
    <x v="1"/>
    <s v="Human Resources"/>
    <s v="EVR 0023"/>
    <s v="HR Business Partner (AZ)"/>
    <s v="Kristiina Hintgen"/>
    <x v="7"/>
    <x v="2"/>
    <m/>
    <m/>
    <s v="Amy Aubey"/>
  </r>
  <r>
    <s v="Filled"/>
    <x v="4"/>
    <s v="Administrative"/>
    <s v="PHX 0615"/>
    <s v="Receptionist"/>
    <s v="Mike Berte"/>
    <x v="7"/>
    <x v="2"/>
    <n v="2"/>
    <n v="2013"/>
    <s v="Amy Aubey"/>
  </r>
  <r>
    <s v="Filled"/>
    <x v="1"/>
    <s v="Operations"/>
    <s v="FHR 0688"/>
    <s v="Senior Account Manager"/>
    <s v="Annette Frese_x000a_Carey Adams_x000a_Joyce Kolstad_x000a_Nicola Secco_x000a_Ronni Anchondo_x000a_Lisa Merino_x000a_Ben Decker"/>
    <x v="7"/>
    <x v="2"/>
    <n v="1"/>
    <n v="2013"/>
    <s v="Jennifer Chaidez Leanna"/>
  </r>
  <r>
    <s v="Filled"/>
    <x v="1"/>
    <s v="Operations"/>
    <s v="FHR 0689"/>
    <s v="Senior Account Manager"/>
    <s v="Annette Frese_x000a_Carey Adams_x000a_Joyce Kolstad_x000a_Nicola Secco_x000a_Ronni Anchondo_x000a_Lisa Merino_x000a_Ben Decker"/>
    <x v="7"/>
    <x v="2"/>
    <n v="1"/>
    <n v="2013"/>
    <s v="Jennifer Chaidez Leanna"/>
  </r>
  <r>
    <s v="Filled"/>
    <x v="1"/>
    <s v="Operations"/>
    <s v="FHR 0690"/>
    <s v="Senior Account Manager"/>
    <s v="Annette Frese_x000a_Carey Adams_x000a_Joyce Kolstad_x000a_Nicola Secco_x000a_Ronni Anchondo_x000a_Lisa Merino_x000a_Ben Decker"/>
    <x v="7"/>
    <x v="2"/>
    <n v="1"/>
    <n v="2013"/>
    <s v="Jennifer Chaidez Leanna"/>
  </r>
  <r>
    <s v="Closed"/>
    <x v="4"/>
    <s v="Sales"/>
    <s v="PHX 0620"/>
    <s v="Senior Mortgage Banker (AZ)"/>
    <s v="Mike Berte"/>
    <x v="7"/>
    <x v="2"/>
    <m/>
    <m/>
    <s v="Amy Aubey"/>
  </r>
  <r>
    <s v="Filled"/>
    <x v="1"/>
    <s v="Escrow"/>
    <s v="FHR 0691"/>
    <s v="Escrow Operations Manager"/>
    <s v="Betty Kranig"/>
    <x v="7"/>
    <x v="2"/>
    <n v="2"/>
    <n v="2013"/>
    <s v="Jessica Solomon"/>
  </r>
  <r>
    <s v="Closed"/>
    <x v="8"/>
    <s v="Sales"/>
    <s v="TNN 0012"/>
    <s v="Senior Mortgage Banker (TN)"/>
    <s v="Aly Murad_x000a_Mike Berte"/>
    <x v="7"/>
    <x v="2"/>
    <m/>
    <m/>
    <s v="Jessica Fieramosca"/>
  </r>
  <r>
    <s v="On Hold"/>
    <x v="1"/>
    <s v="Strategy"/>
    <s v="FHR 0692"/>
    <s v="Market &amp; Competitive Research Analyst"/>
    <s v="Scott Anderson"/>
    <x v="7"/>
    <x v="2"/>
    <m/>
    <m/>
    <s v="Amy Coelho"/>
  </r>
  <r>
    <s v="Filled"/>
    <x v="1"/>
    <s v="Other"/>
    <s v="FHR 0693"/>
    <s v="Image Specialist"/>
    <s v="Debora Wilson"/>
    <x v="7"/>
    <x v="2"/>
    <n v="1"/>
    <n v="2013"/>
    <s v="Jennifer Chaidez Leanna"/>
  </r>
  <r>
    <s v="Filled"/>
    <x v="1"/>
    <s v="Sales"/>
    <s v="FHR 0694"/>
    <s v="Junior Mortgage Banker"/>
    <s v="Jennifer Tokunaga"/>
    <x v="7"/>
    <x v="2"/>
    <n v="1"/>
    <n v="2013"/>
    <s v="Sharyn Sitanggang"/>
  </r>
  <r>
    <s v="Filled"/>
    <x v="1"/>
    <s v="Sales"/>
    <s v="FHR 0695"/>
    <s v="Junior Mortgage Banker"/>
    <s v="Jennifer Tokunaga"/>
    <x v="7"/>
    <x v="2"/>
    <n v="2"/>
    <n v="2013"/>
    <s v="Sharyn Sitanggang"/>
  </r>
  <r>
    <s v="Filled"/>
    <x v="1"/>
    <s v="Sales"/>
    <s v="FHR 0696"/>
    <s v="Junior Mortgage Banker"/>
    <s v="Jennifer Tokunaga"/>
    <x v="7"/>
    <x v="2"/>
    <n v="1"/>
    <n v="2013"/>
    <s v="Sharyn Sitanggang"/>
  </r>
  <r>
    <s v="Filled"/>
    <x v="1"/>
    <s v="Strategy"/>
    <s v="FHR 0697"/>
    <s v="SVP, Business Expansion"/>
    <s v="Scott Anderson"/>
    <x v="7"/>
    <x v="2"/>
    <n v="2"/>
    <n v="2013"/>
    <s v="Amy Coelho"/>
  </r>
  <r>
    <s v="Filled"/>
    <x v="4"/>
    <s v="Sales"/>
    <s v="PHX 0621"/>
    <s v="Senior Mortgage Banker (AZ)"/>
    <s v="Mike Berte"/>
    <x v="7"/>
    <x v="2"/>
    <n v="3"/>
    <n v="2013"/>
    <s v="Amy Aubey"/>
  </r>
  <r>
    <s v="Filled"/>
    <x v="4"/>
    <s v="Processing"/>
    <s v="PHX 0700"/>
    <s v="Sr. Account Manager/Sr. Processor (AZ)"/>
    <s v="Mike Berte"/>
    <x v="7"/>
    <x v="2"/>
    <n v="2"/>
    <n v="2013"/>
    <s v="Amy Aubey"/>
  </r>
  <r>
    <s v="Filled"/>
    <x v="1"/>
    <s v="Human Resources"/>
    <s v="FHR 0698"/>
    <s v="Talent Management Analyst"/>
    <s v="Tara Furiani"/>
    <x v="7"/>
    <x v="2"/>
    <n v="1"/>
    <n v="2013"/>
    <s v="Tara Furiani"/>
  </r>
  <r>
    <s v="Draft"/>
    <x v="8"/>
    <s v="Sales"/>
    <s v="TN 0013"/>
    <s v="Senior Mortgage Banker (TN)"/>
    <s v="Aly Murad_x000a_Mike Berte"/>
    <x v="7"/>
    <x v="2"/>
    <m/>
    <m/>
    <m/>
  </r>
  <r>
    <s v="Filled"/>
    <x v="1"/>
    <s v="Operations"/>
    <s v="FHR 0699"/>
    <s v="Senior Account Manager"/>
    <s v="Annette Frese_x000a_Carey Adams_x000a_Joyce Kolstad_x000a_Nicola Secco_x000a_Ronni Anchondo_x000a_Lisa Merino_x000a_Ben Decker"/>
    <x v="7"/>
    <x v="2"/>
    <n v="1"/>
    <n v="2013"/>
    <s v="Jennifer Chaidez Leanna"/>
  </r>
  <r>
    <s v="Filled"/>
    <x v="1"/>
    <s v="Sales"/>
    <s v="FHR 0700"/>
    <s v="Junior Mortgage Banker"/>
    <s v="Jennifer Tokunaga"/>
    <x v="7"/>
    <x v="2"/>
    <n v="1"/>
    <n v="2013"/>
    <s v="Sharyn Sitanggang"/>
  </r>
  <r>
    <s v="Filled"/>
    <x v="1"/>
    <s v="Sales"/>
    <s v="FHR 0701"/>
    <s v="Junior Mortgage Banker"/>
    <s v="Jennifer Tokunaga"/>
    <x v="7"/>
    <x v="2"/>
    <n v="1"/>
    <n v="2013"/>
    <s v="Sharyn Sitanggang"/>
  </r>
  <r>
    <s v="Filled"/>
    <x v="1"/>
    <s v="Sales"/>
    <s v="FHR 0702"/>
    <s v="Junior Mortgage Banker"/>
    <s v="Jennifer Tokunaga"/>
    <x v="7"/>
    <x v="2"/>
    <n v="2"/>
    <n v="2013"/>
    <s v="Sharyn Sitanggang"/>
  </r>
  <r>
    <s v="Filled"/>
    <x v="1"/>
    <s v="Administrative"/>
    <s v="FHR 0705"/>
    <s v="Inbound Operator"/>
    <s v="Jennifer Tokunaga"/>
    <x v="7"/>
    <x v="2"/>
    <n v="1"/>
    <n v="2013"/>
    <s v="Sharyn Sitanggang"/>
  </r>
  <r>
    <s v="Filled"/>
    <x v="1"/>
    <s v="Sales"/>
    <s v="FHR 0703"/>
    <s v="Senior Mortgage Banker"/>
    <s v="Tomo Yebisu"/>
    <x v="7"/>
    <x v="2"/>
    <n v="1"/>
    <n v="2013"/>
    <s v="Jennifer Chaidez Leanna"/>
  </r>
  <r>
    <s v="Filled"/>
    <x v="1"/>
    <s v="Operations"/>
    <s v="FHR 0672"/>
    <s v="Appraiser II"/>
    <s v="David Dezarn"/>
    <x v="7"/>
    <x v="2"/>
    <n v="2"/>
    <n v="2013"/>
    <s v="Sharyn Sitanggang"/>
  </r>
  <r>
    <s v="Open"/>
    <x v="4"/>
    <s v="Human Resources"/>
    <s v="PHX 0385"/>
    <s v="Processing Trainer"/>
    <s v="Amanda Smith"/>
    <x v="7"/>
    <x v="2"/>
    <m/>
    <m/>
    <s v="Shawna Ford"/>
  </r>
  <r>
    <s v="Filled"/>
    <x v="1"/>
    <s v="Operations"/>
    <s v="FHR 0704"/>
    <s v="Senior Account Manager"/>
    <s v="Jennifer Chaidez Leanna"/>
    <x v="7"/>
    <x v="2"/>
    <n v="1"/>
    <n v="2013"/>
    <s v="Jennifer Chaidez Leanna"/>
  </r>
  <r>
    <s v="Filled"/>
    <x v="1"/>
    <s v="Sales"/>
    <s v="FHR 0706"/>
    <s v="Junior Mortgage Banker"/>
    <s v="Jennifer Tokunaga"/>
    <x v="7"/>
    <x v="2"/>
    <n v="1"/>
    <n v="2013"/>
    <s v="Sharyn Sitanggang"/>
  </r>
  <r>
    <s v="Filled"/>
    <x v="1"/>
    <s v="Sales"/>
    <s v="FHR 0707"/>
    <s v="Junior Mortgage Banker"/>
    <s v="Jennifer Tokunaga"/>
    <x v="7"/>
    <x v="2"/>
    <n v="2"/>
    <n v="2013"/>
    <s v="Sharyn Sitanggang"/>
  </r>
  <r>
    <s v="On Hold"/>
    <x v="1"/>
    <s v="Sales"/>
    <s v="FHR 0708"/>
    <s v="Junior Mortgage Banker"/>
    <s v="Jennifer Tokunaga"/>
    <x v="7"/>
    <x v="2"/>
    <m/>
    <m/>
    <s v="Sharyn Sitanggang"/>
  </r>
  <r>
    <s v="Filled"/>
    <x v="1"/>
    <s v="Operations"/>
    <s v="FHR 0709"/>
    <s v="Senior Account Manager"/>
    <s v="Jennifer Chaidez Leanna"/>
    <x v="7"/>
    <x v="2"/>
    <n v="2"/>
    <n v="2013"/>
    <s v="Jennifer Chaidez Leanna"/>
  </r>
  <r>
    <s v="On Hold"/>
    <x v="1"/>
    <s v="Operations"/>
    <s v="FHR 0710"/>
    <s v="Senior Account Manager"/>
    <s v="Jennifer Chaidez Leanna"/>
    <x v="7"/>
    <x v="2"/>
    <m/>
    <m/>
    <s v="Jennifer Chaidez Leanna"/>
  </r>
  <r>
    <s v="Filled"/>
    <x v="1"/>
    <s v="Human Resources"/>
    <s v="PHX 0616"/>
    <s v="Sr. Recruiter"/>
    <s v="Tara Furiani"/>
    <x v="7"/>
    <x v="2"/>
    <n v="2"/>
    <n v="2013"/>
    <s v="Tara Furiani"/>
  </r>
  <r>
    <s v="On Hold"/>
    <x v="4"/>
    <s v="Human Resources"/>
    <s v="PHX 0201"/>
    <s v="Recruiter"/>
    <s v="Tara Furiani_x000a_Shawna Ford"/>
    <x v="8"/>
    <x v="2"/>
    <m/>
    <m/>
    <s v="Shawna Ford_x000a_Amy Aubey"/>
  </r>
  <r>
    <s v="Filled"/>
    <x v="1"/>
    <s v="Finance"/>
    <s v="FHR 0713"/>
    <s v="Time &amp; Attendance Manager"/>
    <s v="Jill Lee"/>
    <x v="8"/>
    <x v="2"/>
    <n v="2"/>
    <n v="2013"/>
    <s v="Sharyn Sitanggang"/>
  </r>
  <r>
    <s v="Filled"/>
    <x v="1"/>
    <s v="Sales"/>
    <s v="FHR 0715"/>
    <s v="Junior Mortgage Banker"/>
    <s v="Jennifer Tokunaga"/>
    <x v="8"/>
    <x v="2"/>
    <n v="2"/>
    <n v="2013"/>
    <s v="Sharyn Sitanggang"/>
  </r>
  <r>
    <s v="Filled"/>
    <x v="1"/>
    <s v="Operations"/>
    <s v="FHR 0714"/>
    <s v="Underwriter IV"/>
    <s v="Normand Steeg"/>
    <x v="8"/>
    <x v="2"/>
    <n v="2"/>
    <n v="2013"/>
    <s v="Jessica Solomon"/>
  </r>
  <r>
    <s v="Filled"/>
    <x v="1"/>
    <s v="Human Resources"/>
    <s v="FHR 0711"/>
    <s v="Corporate Recruiting Manager"/>
    <s v="Shawna Ford"/>
    <x v="8"/>
    <x v="2"/>
    <n v="2"/>
    <n v="2013"/>
    <s v="Tara Furiani"/>
  </r>
  <r>
    <s v="Filled"/>
    <x v="1"/>
    <s v="Operations"/>
    <s v="FHR 0716"/>
    <s v="Loan Coordinator"/>
    <s v="Philip Gustin"/>
    <x v="8"/>
    <x v="2"/>
    <n v="2"/>
    <n v="2013"/>
    <s v="Sharyn Sitanggang"/>
  </r>
  <r>
    <s v="Filled"/>
    <x v="1"/>
    <s v="Operations"/>
    <s v="FHR 0717"/>
    <s v="Senior Account Manager"/>
    <s v="Annette Frese_x000a_Carey Adams_x000a_Joyce Kolstad_x000a_Nicola Secco_x000a_Ronni Anchondo_x000a_Lisa Merino_x000a_Ben Decker"/>
    <x v="8"/>
    <x v="2"/>
    <n v="2"/>
    <n v="2013"/>
    <s v="Jennifer Chaidez Leanna"/>
  </r>
  <r>
    <s v="Filled"/>
    <x v="1"/>
    <s v="Operations"/>
    <s v="FHR 0718"/>
    <s v="Senior Account Manager"/>
    <s v="Annette Frese_x000a_Carey Adams_x000a_Joyce Kolstad_x000a_Nicola Secco_x000a_Ronni Anchondo_x000a_Lisa Merino_x000a_Ben Decker"/>
    <x v="8"/>
    <x v="2"/>
    <n v="2"/>
    <n v="2013"/>
    <s v="Jennifer Chaidez Leanna"/>
  </r>
  <r>
    <s v="Filled"/>
    <x v="1"/>
    <s v="Operations"/>
    <s v="FHR 0719"/>
    <s v="Senior Account Manager"/>
    <s v="Annette Frese_x000a_Carey Adams_x000a_Joyce Kolstad_x000a_Nicola Secco_x000a_Ronni Anchondo_x000a_Lisa Merino_x000a_Ben Decker"/>
    <x v="8"/>
    <x v="2"/>
    <n v="2"/>
    <n v="2013"/>
    <s v="Jennifer Chaidez Leanna"/>
  </r>
  <r>
    <s v="Filled"/>
    <x v="1"/>
    <s v="Operations"/>
    <s v="FHR 0720"/>
    <s v="Senior Account Manager"/>
    <s v="Annette Frese_x000a_Carey Adams_x000a_Joyce Kolstad_x000a_Nicola Secco_x000a_Ronni Anchondo_x000a_Lisa Merino_x000a_Ben Decker"/>
    <x v="8"/>
    <x v="2"/>
    <n v="2"/>
    <n v="2013"/>
    <s v="Jennifer Chaidez Leanna"/>
  </r>
  <r>
    <s v="Filled"/>
    <x v="1"/>
    <s v="Operations"/>
    <s v="FHR 0721"/>
    <s v="Executive Assistant"/>
    <s v="Candis Duke"/>
    <x v="8"/>
    <x v="2"/>
    <n v="2"/>
    <n v="2013"/>
    <s v="Shawna Ford"/>
  </r>
  <r>
    <s v="Filled"/>
    <x v="4"/>
    <s v="Sales"/>
    <s v="PHX 0672"/>
    <s v="Senior Mortgage Banker (AZ)"/>
    <s v="Mike Berte"/>
    <x v="8"/>
    <x v="2"/>
    <n v="3"/>
    <n v="2013"/>
    <s v="Amy Aubey"/>
  </r>
  <r>
    <s v="Filled"/>
    <x v="4"/>
    <s v="Sales"/>
    <s v="PHX 0673"/>
    <s v="Senior Mortgage Banker (AZ)"/>
    <s v="Mike Berte"/>
    <x v="8"/>
    <x v="2"/>
    <n v="2"/>
    <n v="2013"/>
    <s v="Amy Aubey"/>
  </r>
  <r>
    <s v="Filled"/>
    <x v="1"/>
    <s v="Operations"/>
    <s v="FHR 0722"/>
    <s v="Underwriter IV"/>
    <s v="Normand Steeg_x000a_Ronald Hodge_x000a_Hugh Cromartie_x000a_Peter Garfinkle"/>
    <x v="8"/>
    <x v="2"/>
    <n v="2"/>
    <n v="2013"/>
    <s v="Jessica Solomon"/>
  </r>
  <r>
    <s v="Filled"/>
    <x v="1"/>
    <s v="Operations"/>
    <s v="FHR 0723"/>
    <s v="Underwriter III"/>
    <s v="Normand Steeg_x000a_Ronald Hodge_x000a_Hugh Cromartie_x000a_Peter Garfinkle"/>
    <x v="8"/>
    <x v="2"/>
    <n v="2"/>
    <n v="2013"/>
    <s v="Jennifer Chaidez Leanna"/>
  </r>
  <r>
    <s v="Filled"/>
    <x v="4"/>
    <s v="Operations"/>
    <s v="PHX 0674"/>
    <s v="Loan Coordinator-SMA (AZ)"/>
    <s v="Mike Berte"/>
    <x v="8"/>
    <x v="2"/>
    <n v="2"/>
    <n v="2013"/>
    <s v="Anthony Miceli"/>
  </r>
  <r>
    <s v="Filled"/>
    <x v="1"/>
    <s v="Processing"/>
    <s v="FHR 0724"/>
    <s v="VP, National Processing"/>
    <s v="Jeff Walsh"/>
    <x v="8"/>
    <x v="2"/>
    <n v="2"/>
    <n v="2013"/>
    <s v="Tara Furiani"/>
  </r>
  <r>
    <s v="Filled"/>
    <x v="1"/>
    <s v="Sales"/>
    <s v="FHR 0725"/>
    <s v="Senior Mortgage Banker"/>
    <s v="Tomo Yebisu"/>
    <x v="8"/>
    <x v="2"/>
    <n v="2"/>
    <n v="2013"/>
    <s v="Jennifer Chaidez Leanna"/>
  </r>
  <r>
    <s v="Filled"/>
    <x v="1"/>
    <s v="Operations"/>
    <s v="FHR 0726"/>
    <s v="SVP, Business Intelligence Systems"/>
    <s v="Scott Anderson"/>
    <x v="8"/>
    <x v="2"/>
    <n v="2"/>
    <n v="2013"/>
    <s v="Amy Coelho"/>
  </r>
  <r>
    <s v="On Hold"/>
    <x v="1"/>
    <s v="Sales"/>
    <s v="FHR 0727"/>
    <s v="Senior Mortgage Banker (FHR)"/>
    <s v="Tomo Yebisu"/>
    <x v="8"/>
    <x v="2"/>
    <m/>
    <m/>
    <s v="Jennifer Chaidez Leanna"/>
  </r>
  <r>
    <s v="Filled"/>
    <x v="1"/>
    <s v="Human Resources"/>
    <s v="FHR 0728"/>
    <s v="Recruiter"/>
    <s v="Tara Furiani"/>
    <x v="8"/>
    <x v="2"/>
    <n v="2"/>
    <n v="2013"/>
    <s v="Tara Furiani"/>
  </r>
  <r>
    <s v="Open"/>
    <x v="9"/>
    <s v="Information Technology"/>
    <s v="TEX 0001"/>
    <s v="Desktop Analyst (TX)"/>
    <s v="Joseph Nguyen_x000a_Lynn Ryan_x000a_Lisa Garrett"/>
    <x v="8"/>
    <x v="2"/>
    <m/>
    <m/>
    <s v="Hannah Taylor"/>
  </r>
  <r>
    <s v="On Hold"/>
    <x v="9"/>
    <s v="Human Resources"/>
    <s v="TEX 0002"/>
    <s v="HR Business Partner (TX)"/>
    <s v="Kristiina Hintgen"/>
    <x v="8"/>
    <x v="2"/>
    <m/>
    <m/>
    <s v="Amy Coelho"/>
  </r>
  <r>
    <s v="Closed"/>
    <x v="8"/>
    <s v="Sales"/>
    <s v="TNN 0013"/>
    <s v="Senior Mortgage Banker (TN)"/>
    <s v="Aly Murad_x000a_Mike Berte"/>
    <x v="8"/>
    <x v="2"/>
    <m/>
    <m/>
    <s v="Jessica Fieramosca"/>
  </r>
  <r>
    <s v="Filled"/>
    <x v="1"/>
    <s v="Operations"/>
    <s v="FHR 0729"/>
    <s v="Executive Assistant"/>
    <s v="Jeff Walsh"/>
    <x v="8"/>
    <x v="2"/>
    <n v="2"/>
    <n v="2013"/>
    <s v="Amy Coelho"/>
  </r>
  <r>
    <s v="Filled"/>
    <x v="4"/>
    <s v="Sales"/>
    <s v="PHX 0675"/>
    <s v="Senior Mortgage Banker (AZ)"/>
    <s v="Mike Berte"/>
    <x v="8"/>
    <x v="2"/>
    <n v="3"/>
    <n v="2013"/>
    <s v="Amy Aubey"/>
  </r>
  <r>
    <s v="Closed"/>
    <x v="1"/>
    <s v="Underwriting"/>
    <s v="PHX 0801"/>
    <s v="Underwriter"/>
    <s v="Normand Steeg_x000a_Ronald Hodge_x000a_Hugh Cromartie_x000a_Peter Garfinkle"/>
    <x v="8"/>
    <x v="2"/>
    <m/>
    <m/>
    <s v="Amy Aubey"/>
  </r>
  <r>
    <s v="Filled"/>
    <x v="1"/>
    <s v="Sales"/>
    <s v="FHR 0730"/>
    <s v="Senior Mortgage Banker"/>
    <s v="Tomo Yebisu"/>
    <x v="8"/>
    <x v="2"/>
    <n v="2"/>
    <n v="2013"/>
    <s v="Jennifer Chaidez Leanna"/>
  </r>
  <r>
    <s v="Filled"/>
    <x v="4"/>
    <s v="Sales"/>
    <s v="PHX 0676"/>
    <s v="Senior Mortgage Banker (AZ)"/>
    <s v="Mike Berte"/>
    <x v="8"/>
    <x v="2"/>
    <n v="2"/>
    <n v="2013"/>
    <s v="Amy Aubey"/>
  </r>
  <r>
    <s v="Filled"/>
    <x v="1"/>
    <s v="Operations"/>
    <s v="FHR 0731"/>
    <s v="Senior Account Manager"/>
    <s v="Annette Frese_x000a_Carey Adams_x000a_Joyce Kolstad_x000a_Nicola Secco_x000a_Ronni Anchondo_x000a_Lisa Merino_x000a_Ben Decker"/>
    <x v="8"/>
    <x v="2"/>
    <n v="2"/>
    <n v="2013"/>
    <s v="Jennifer Chaidez Leanna"/>
  </r>
  <r>
    <s v="Open"/>
    <x v="4"/>
    <s v="Administrative"/>
    <s v="PHX 0677"/>
    <s v="Executive Assistant"/>
    <s v="Mike Berte"/>
    <x v="8"/>
    <x v="2"/>
    <m/>
    <m/>
    <s v="Amy Aubey"/>
  </r>
  <r>
    <s v="Open"/>
    <x v="1"/>
    <s v="Appraiser"/>
    <s v="EVR 0017"/>
    <s v="Appraiser I or II"/>
    <s v="David Dezarn"/>
    <x v="8"/>
    <x v="2"/>
    <m/>
    <m/>
    <s v="Jessica Fieramosca"/>
  </r>
  <r>
    <s v="Filled"/>
    <x v="1"/>
    <s v="Sales"/>
    <s v="FHR 0732"/>
    <s v="Junior Mortgage Banker"/>
    <s v="Jennifer Tokunaga"/>
    <x v="8"/>
    <x v="2"/>
    <n v="2"/>
    <n v="2013"/>
    <s v="Sharyn Sitanggang"/>
  </r>
  <r>
    <s v="Filled"/>
    <x v="1"/>
    <s v="Sales"/>
    <s v="FHR 0733"/>
    <s v="Junior Mortgage Banker"/>
    <s v="Jennifer Tokunaga"/>
    <x v="8"/>
    <x v="2"/>
    <n v="2"/>
    <n v="2013"/>
    <s v="Sharyn Sitanggang"/>
  </r>
  <r>
    <s v="Filled"/>
    <x v="1"/>
    <s v="Other"/>
    <s v="FHR 0734"/>
    <s v="Custodial Services Coordinator"/>
    <s v="Rick Burns"/>
    <x v="8"/>
    <x v="2"/>
    <n v="2"/>
    <n v="2013"/>
    <s v="Sharyn Sitanggang"/>
  </r>
  <r>
    <s v="Filled"/>
    <x v="1"/>
    <s v="Operations"/>
    <s v="FHR 0735"/>
    <s v="Underwriter III"/>
    <s v="Normand Steeg_x000a_Ronald Hodge_x000a_Hugh Cromartie_x000a_Peter Garfinkle"/>
    <x v="8"/>
    <x v="2"/>
    <n v="2"/>
    <n v="2013"/>
    <s v="Jennifer Chaidez Leanna"/>
  </r>
  <r>
    <s v="Filled"/>
    <x v="1"/>
    <s v="Administrative"/>
    <s v="FHR 0736"/>
    <s v="Mail Clerk"/>
    <s v="Rick Burns"/>
    <x v="8"/>
    <x v="2"/>
    <n v="3"/>
    <n v="2012"/>
    <s v="Sharyn Sitanggang"/>
  </r>
  <r>
    <s v="Open"/>
    <x v="9"/>
    <s v="Sales"/>
    <s v="EVR 0025"/>
    <s v="Senior Mortgage Banker"/>
    <s v="Mike Matthews"/>
    <x v="8"/>
    <x v="2"/>
    <m/>
    <m/>
    <s v="Suzanne Williams"/>
  </r>
  <r>
    <s v="Filled"/>
    <x v="1"/>
    <s v="Risk Management"/>
    <s v="FHR 0737"/>
    <s v="Sr. Risk Analyst"/>
    <s v="James Svinth_x000a_Min Kim_x000a_Jerry Madriaga"/>
    <x v="8"/>
    <x v="2"/>
    <n v="3"/>
    <n v="2013"/>
    <s v="Amy Coelho"/>
  </r>
  <r>
    <s v="On Hold"/>
    <x v="1"/>
    <s v="Risk Management"/>
    <s v="FHR 0738"/>
    <s v="Risk Analyst/Sr. Risk Analyst"/>
    <s v="James Svinth_x000a_Min Kim_x000a_Jerry Madriaga"/>
    <x v="8"/>
    <x v="2"/>
    <m/>
    <m/>
    <s v="Amy Coelho"/>
  </r>
  <r>
    <s v="On Hold"/>
    <x v="1"/>
    <s v="Operations"/>
    <s v="FHR 0739"/>
    <s v="Loan Coordinator"/>
    <s v="Philip Gustin"/>
    <x v="8"/>
    <x v="2"/>
    <m/>
    <m/>
    <s v="Jessica Fieramosca"/>
  </r>
  <r>
    <s v="Open"/>
    <x v="9"/>
    <s v="Processing"/>
    <s v="EVR 0026"/>
    <s v="Senior Account Manager"/>
    <s v="Donald Jarrett"/>
    <x v="8"/>
    <x v="2"/>
    <m/>
    <m/>
    <s v="Hannah Taylor"/>
  </r>
  <r>
    <s v="Open"/>
    <x v="9"/>
    <s v="Underwriting"/>
    <s v="EVR 0027"/>
    <s v="Underwriter (TX)"/>
    <s v="Donald Jarrett"/>
    <x v="8"/>
    <x v="2"/>
    <m/>
    <m/>
    <s v="Hannah Taylor"/>
  </r>
  <r>
    <s v="On Hold"/>
    <x v="9"/>
    <s v="Sales"/>
    <s v="EVR 0028"/>
    <s v="Sales Manager"/>
    <s v="Mike Matthews"/>
    <x v="8"/>
    <x v="2"/>
    <m/>
    <m/>
    <s v="Suzanne Williams"/>
  </r>
  <r>
    <s v="Filled"/>
    <x v="1"/>
    <s v="Sales"/>
    <s v="FHR 0740"/>
    <s v="Junior Mortgage Banker"/>
    <s v="Jennifer Tokunaga"/>
    <x v="8"/>
    <x v="2"/>
    <n v="2"/>
    <n v="2013"/>
    <s v="Sharyn Sitanggang"/>
  </r>
  <r>
    <s v="On Hold"/>
    <x v="1"/>
    <s v="Sales"/>
    <s v="502"/>
    <s v="Junior Mortgage Banker"/>
    <s v="Jennifer Tokunaga"/>
    <x v="8"/>
    <x v="2"/>
    <m/>
    <m/>
    <s v="Jessica Fieramosca"/>
  </r>
  <r>
    <s v="On Hold"/>
    <x v="1"/>
    <s v="Appraiser"/>
    <s v="503"/>
    <s v="Appraiser II"/>
    <s v="David Dezarn"/>
    <x v="8"/>
    <x v="2"/>
    <m/>
    <m/>
    <s v="Sharyn Sitanggang"/>
  </r>
  <r>
    <s v="Filled"/>
    <x v="1"/>
    <s v="Operations"/>
    <s v="504"/>
    <s v="Loan Coordinator"/>
    <s v="Philip Gustin"/>
    <x v="8"/>
    <x v="2"/>
    <n v="2"/>
    <n v="2013"/>
    <s v="Sharyn Sitanggang"/>
  </r>
  <r>
    <s v="Filled"/>
    <x v="4"/>
    <s v="Sales"/>
    <s v="505"/>
    <s v="Senior Mortgage Banker (AZ)"/>
    <s v="Mike Berte"/>
    <x v="8"/>
    <x v="2"/>
    <n v="3"/>
    <n v="2013"/>
    <s v="Amy Aubey"/>
  </r>
  <r>
    <s v="Filled"/>
    <x v="1"/>
    <s v="Marketing"/>
    <s v="506"/>
    <s v="Contact Center Manager"/>
    <s v="Jennifer Tokunaga"/>
    <x v="8"/>
    <x v="2"/>
    <n v="3"/>
    <n v="2013"/>
    <s v="Jessica Fieramosca_x000a_Amy Coelho"/>
  </r>
  <r>
    <s v="On Hold"/>
    <x v="1"/>
    <s v="Appraiser"/>
    <s v="507"/>
    <s v="Appraiser I or II"/>
    <s v="David Dezarn"/>
    <x v="8"/>
    <x v="2"/>
    <m/>
    <m/>
    <s v="Jessica Fieramosca"/>
  </r>
  <r>
    <s v="On Hold"/>
    <x v="1"/>
    <s v="Appraiser"/>
    <s v="508"/>
    <s v="Appraiser II"/>
    <s v="David Dezarn"/>
    <x v="8"/>
    <x v="2"/>
    <m/>
    <m/>
    <s v="Sharyn Sitanggang"/>
  </r>
  <r>
    <s v="On Hold"/>
    <x v="1"/>
    <s v="Processing"/>
    <s v="509"/>
    <s v="Senior Account Manager"/>
    <s v="Annette Frese_x000a_Carey Adams_x000a_Joyce Kolstad_x000a_Nicola Secco_x000a_Ronni Anchondo_x000a_Lisa Merino_x000a_Ben Decker"/>
    <x v="8"/>
    <x v="2"/>
    <m/>
    <m/>
    <s v="Jennifer Chaidez Leanna"/>
  </r>
  <r>
    <s v="Filled"/>
    <x v="1"/>
    <s v="Sales"/>
    <s v="510"/>
    <s v="Junior Mortgage Banker"/>
    <s v="Jennifer Tokunaga"/>
    <x v="8"/>
    <x v="2"/>
    <n v="3"/>
    <n v="2013"/>
    <s v="Sharyn Sitanggang"/>
  </r>
  <r>
    <s v="Filled"/>
    <x v="1"/>
    <s v="Sales"/>
    <s v="511"/>
    <s v="Junior Mortgage Banker"/>
    <s v="Jennifer Tokunaga"/>
    <x v="8"/>
    <x v="2"/>
    <n v="3"/>
    <n v="2013"/>
    <s v="Sharyn Sitanggang"/>
  </r>
  <r>
    <s v="Open"/>
    <x v="1"/>
    <s v="Underwriting"/>
    <s v="512"/>
    <s v="Underwriting Escalation Manager"/>
    <s v="Normand Steeg_x000a_Candis Duke"/>
    <x v="8"/>
    <x v="2"/>
    <m/>
    <m/>
    <s v="Jessica Fieramosca"/>
  </r>
  <r>
    <s v="Open"/>
    <x v="1"/>
    <s v="Underwriting"/>
    <s v="513"/>
    <s v="Underwriting Policy Manager"/>
    <s v="Normand Steeg_x000a_Candis Duke"/>
    <x v="8"/>
    <x v="2"/>
    <m/>
    <m/>
    <s v="Jessica Fieramosca"/>
  </r>
  <r>
    <s v="Filled"/>
    <x v="1"/>
    <s v="Quality Assurance"/>
    <s v="514"/>
    <s v="Quality Assurance Analyst"/>
    <s v="Melissa Koupal"/>
    <x v="8"/>
    <x v="2"/>
    <n v="2"/>
    <n v="2013"/>
    <s v="Amy Coelho"/>
  </r>
  <r>
    <s v="Filled"/>
    <x v="1"/>
    <s v="Quality Assurance"/>
    <s v="516"/>
    <s v="Quality Assurance Analyst"/>
    <s v="Melissa Koupal"/>
    <x v="8"/>
    <x v="2"/>
    <n v="2"/>
    <n v="2013"/>
    <s v="Amy Coelho"/>
  </r>
  <r>
    <s v="Open"/>
    <x v="1"/>
    <s v="Underwriting"/>
    <s v="517"/>
    <s v="Underwriting Divisional Manager"/>
    <s v="Normand Steeg_x000a_Candis Duke"/>
    <x v="8"/>
    <x v="2"/>
    <m/>
    <m/>
    <s v="Jessica Fieramosca"/>
  </r>
  <r>
    <s v="Open"/>
    <x v="1"/>
    <s v="Underwriting"/>
    <s v="518"/>
    <s v="Underwriting National Manager"/>
    <s v="Normand Steeg_x000a_Candis Duke"/>
    <x v="8"/>
    <x v="2"/>
    <m/>
    <m/>
    <s v="Jessica Fieramosca"/>
  </r>
  <r>
    <s v="Filled"/>
    <x v="4"/>
    <s v="Sales"/>
    <s v="520"/>
    <s v="Senior Mortgage Banker (AZ)"/>
    <s v="Mike Berte"/>
    <x v="8"/>
    <x v="2"/>
    <n v="3"/>
    <n v="2013"/>
    <s v="Amy Aubey"/>
  </r>
  <r>
    <s v="Filled"/>
    <x v="1"/>
    <s v="Operations"/>
    <s v="522"/>
    <s v="Account Manager"/>
    <s v="Annette Frese_x000a_Jamila Jackson_x000a_Lisa Merino_x000a_Tina Sarrade"/>
    <x v="8"/>
    <x v="2"/>
    <n v="2"/>
    <n v="2013"/>
    <s v="Jessica Fieramosca"/>
  </r>
  <r>
    <s v="Open"/>
    <x v="1"/>
    <s v="Other"/>
    <s v="523"/>
    <s v="General Employment Application"/>
    <s v="Jennifer Tokunaga"/>
    <x v="8"/>
    <x v="2"/>
    <m/>
    <m/>
    <s v="Jennifer Tokunaga"/>
  </r>
  <r>
    <s v="Filled"/>
    <x v="1"/>
    <s v="Underwriting"/>
    <s v="524"/>
    <s v="Underwriter"/>
    <s v="Normand Steeg_x000a_Ronald Hodge_x000a_Hugh Cromartie_x000a_Peter Garfinkle"/>
    <x v="8"/>
    <x v="2"/>
    <n v="3"/>
    <n v="2013"/>
    <s v="Jennifer Chaidez Leanna"/>
  </r>
  <r>
    <s v="Open"/>
    <x v="9"/>
    <s v="Underwriting"/>
    <s v="525"/>
    <s v="Underwriting National Manager"/>
    <s v="Normand Steeg_x000a_Candis Duke_x000a_Donald Jarrett"/>
    <x v="8"/>
    <x v="2"/>
    <m/>
    <m/>
    <s v="Hannah Taylor"/>
  </r>
  <r>
    <s v="Open"/>
    <x v="9"/>
    <s v="Underwriting"/>
    <s v="526"/>
    <s v="Underwriting Divisional Manager"/>
    <s v="Normand Steeg_x000a_Candis Duke"/>
    <x v="8"/>
    <x v="2"/>
    <m/>
    <m/>
    <s v="Hannah Taylor"/>
  </r>
  <r>
    <s v="On Hold"/>
    <x v="1"/>
    <s v="Strategy"/>
    <s v="528"/>
    <s v="Financial Analyst"/>
    <s v="Eric Cheng_x000a_Thomas Pak"/>
    <x v="8"/>
    <x v="2"/>
    <m/>
    <m/>
    <s v="Amy Coelho"/>
  </r>
  <r>
    <s v="Filled"/>
    <x v="1"/>
    <s v="Information Technology"/>
    <s v="529"/>
    <s v="Executive Assistant"/>
    <s v="Lynn Ryan"/>
    <x v="8"/>
    <x v="2"/>
    <n v="3"/>
    <n v="2013"/>
    <s v="Amy Coelho"/>
  </r>
  <r>
    <s v="Filled"/>
    <x v="1"/>
    <s v="Sales"/>
    <s v="530"/>
    <s v="Senior Mortgage Banker"/>
    <s v="Tomo Yebisu"/>
    <x v="8"/>
    <x v="2"/>
    <n v="3"/>
    <n v="2013"/>
    <s v="Jennifer Chaidez Leanna"/>
  </r>
  <r>
    <s v="Filled"/>
    <x v="9"/>
    <s v="Processing"/>
    <s v="531"/>
    <s v="Senior Account Manager"/>
    <s v="Donald Jarrett"/>
    <x v="8"/>
    <x v="2"/>
    <n v="3"/>
    <n v="2013"/>
    <s v="Jennifer Chaidez Leanna"/>
  </r>
  <r>
    <s v="Filled"/>
    <x v="9"/>
    <s v="Processing"/>
    <s v="532"/>
    <s v="Senior Account Manager"/>
    <s v="Donald Jarrett"/>
    <x v="8"/>
    <x v="2"/>
    <n v="3"/>
    <n v="2013"/>
    <s v="Jennifer Chaidez Leanna"/>
  </r>
  <r>
    <s v="Open"/>
    <x v="4"/>
    <s v="Processing"/>
    <s v="533"/>
    <s v="Sr. Account Manager/Sr. Processor (AZ)"/>
    <s v="Mike Berte"/>
    <x v="8"/>
    <x v="2"/>
    <m/>
    <m/>
    <s v="Amy Aubey"/>
  </r>
  <r>
    <s v="Filled"/>
    <x v="1"/>
    <s v="Quality Assurance"/>
    <s v="534"/>
    <s v="Quality Assurance Analyst"/>
    <s v="Melissa Koupal"/>
    <x v="8"/>
    <x v="2"/>
    <n v="2"/>
    <n v="2013"/>
    <s v="Sharyn Sitanggang"/>
  </r>
  <r>
    <s v="Open"/>
    <x v="9"/>
    <s v="Processing"/>
    <s v="535"/>
    <s v="Senior Account Manager"/>
    <s v="Donald Jarrett"/>
    <x v="8"/>
    <x v="2"/>
    <m/>
    <m/>
    <s v="Hannah Taylor"/>
  </r>
  <r>
    <s v="Open"/>
    <x v="1"/>
    <s v="Underwriting"/>
    <s v="536"/>
    <s v="Underwriting Administrator"/>
    <s v="Normand Steeg"/>
    <x v="8"/>
    <x v="2"/>
    <m/>
    <m/>
    <s v="Jessica Fieramosca"/>
  </r>
  <r>
    <s v="Filled"/>
    <x v="4"/>
    <s v="Sales"/>
    <s v="537"/>
    <s v="Senior Mortgage Banker (AZ)"/>
    <s v="Mike Berte"/>
    <x v="8"/>
    <x v="2"/>
    <n v="3"/>
    <n v="2013"/>
    <s v="Amy Aubey"/>
  </r>
  <r>
    <s v="On Hold"/>
    <x v="9"/>
    <s v="Sales"/>
    <s v="541"/>
    <s v="Texas Job Fair"/>
    <s v="Shawna Ford"/>
    <x v="9"/>
    <x v="2"/>
    <m/>
    <m/>
    <s v="Shawna Ford_x000a_Amy Coelho_x000a_Suzanne Williams_x000a_Hannah Taylor"/>
  </r>
  <r>
    <s v="Filled"/>
    <x v="4"/>
    <s v="Processing"/>
    <s v="542"/>
    <s v="Sr. Account Manager/Sr. Processor (AZ)"/>
    <s v="Mike Berte"/>
    <x v="9"/>
    <x v="2"/>
    <n v="3"/>
    <n v="2013"/>
    <s v="Amy Aubey"/>
  </r>
  <r>
    <s v="Filled"/>
    <x v="4"/>
    <s v="Sales"/>
    <s v="543"/>
    <s v="Senior Mortgage Banker (AZ)"/>
    <s v="Mike Berte"/>
    <x v="9"/>
    <x v="2"/>
    <n v="3"/>
    <n v="2013"/>
    <s v="Amy Aubey"/>
  </r>
  <r>
    <s v="Filled"/>
    <x v="4"/>
    <s v="Sales"/>
    <s v="544"/>
    <s v="Senior Mortgage Banker (AZ)"/>
    <s v="Mike Berte"/>
    <x v="9"/>
    <x v="2"/>
    <n v="3"/>
    <n v="2013"/>
    <s v="Amy Aubey"/>
  </r>
  <r>
    <s v="Filled"/>
    <x v="1"/>
    <s v="Quality Assurance"/>
    <s v="545"/>
    <s v="Quality Assurance Analyst"/>
    <s v="Melissa Koupal"/>
    <x v="9"/>
    <x v="2"/>
    <n v="3"/>
    <n v="2013"/>
    <s v="Amy Coelho"/>
  </r>
  <r>
    <s v="Closed"/>
    <x v="4"/>
    <s v="Sales"/>
    <s v="546"/>
    <s v="Senior Mortgage Banker (AZ)"/>
    <s v="Mike Berte"/>
    <x v="9"/>
    <x v="2"/>
    <m/>
    <m/>
    <s v="Amy Aubey"/>
  </r>
  <r>
    <s v="Filled"/>
    <x v="1"/>
    <s v="Operations"/>
    <s v="547"/>
    <s v="Account Manager"/>
    <s v="Annette Frese_x000a_Jamila Jackson_x000a_Lisa Merino_x000a_Tina Sarrade"/>
    <x v="9"/>
    <x v="2"/>
    <n v="3"/>
    <n v="2013"/>
    <s v="Jessica Fieramosca"/>
  </r>
  <r>
    <s v="On Hold"/>
    <x v="9"/>
    <s v="Sales"/>
    <s v="548"/>
    <s v="Senior Mortgage Banker"/>
    <s v="Mike Matthews"/>
    <x v="9"/>
    <x v="2"/>
    <m/>
    <m/>
    <s v="Suzanne Williams"/>
  </r>
  <r>
    <s v="On Hold"/>
    <x v="9"/>
    <s v="Sales"/>
    <s v="549"/>
    <s v="Senior Mortgage Banker"/>
    <s v="Mike Matthews"/>
    <x v="9"/>
    <x v="2"/>
    <m/>
    <m/>
    <s v="Suzanne Williams"/>
  </r>
  <r>
    <s v="On Hold"/>
    <x v="9"/>
    <s v="Sales"/>
    <s v="550"/>
    <s v="Senior Mortgage Banker"/>
    <s v="Mike Matthews"/>
    <x v="9"/>
    <x v="2"/>
    <m/>
    <m/>
    <s v="Suzanne Williams"/>
  </r>
  <r>
    <s v="On Hold"/>
    <x v="9"/>
    <s v="Sales"/>
    <s v="551"/>
    <s v="Senior Mortgage Banker"/>
    <s v="Mike Matthews"/>
    <x v="9"/>
    <x v="2"/>
    <m/>
    <m/>
    <s v="Suzanne Williams"/>
  </r>
  <r>
    <s v="Filled"/>
    <x v="9"/>
    <s v="Sales"/>
    <s v="552"/>
    <s v="Senior Mortgage Banker"/>
    <s v="Mike Matthews"/>
    <x v="9"/>
    <x v="2"/>
    <n v="3"/>
    <n v="2013"/>
    <s v="Suzanne Williams"/>
  </r>
  <r>
    <s v="On Hold"/>
    <x v="1"/>
    <s v="Sales"/>
    <s v="553"/>
    <s v="Senior Mortgage Banker"/>
    <s v="Tomo Yebisu"/>
    <x v="9"/>
    <x v="2"/>
    <m/>
    <m/>
    <s v="Jennifer Chaidez Leanna"/>
  </r>
  <r>
    <s v="Filled"/>
    <x v="1"/>
    <s v="Processing"/>
    <s v="554"/>
    <s v="Senior Account Manager"/>
    <s v="Annette Frese_x000a_Carey Adams_x000a_Joyce Kolstad_x000a_Nicola Secco_x000a_Ronni Anchondo_x000a_Lisa Merino_x000a_Ben Decker"/>
    <x v="9"/>
    <x v="2"/>
    <n v="3"/>
    <n v="2013"/>
    <s v="Jennifer Chaidez Leanna"/>
  </r>
  <r>
    <s v="On Hold"/>
    <x v="1"/>
    <s v="Operations"/>
    <s v="555"/>
    <s v="Collateral Document Specialist"/>
    <s v="Debora Wilson"/>
    <x v="9"/>
    <x v="2"/>
    <m/>
    <m/>
    <s v="Jennifer Chaidez Leanna"/>
  </r>
  <r>
    <s v="Open"/>
    <x v="4"/>
    <s v="Underwriting"/>
    <s v="556"/>
    <s v="Underwriter (AZ)"/>
    <s v="Normand Steeg_x000a_Cara Passarella"/>
    <x v="9"/>
    <x v="2"/>
    <m/>
    <m/>
    <s v="Amy Aubey"/>
  </r>
  <r>
    <s v="Filled"/>
    <x v="4"/>
    <s v="Processing"/>
    <s v="557"/>
    <s v="Sr. Account Manager/Sr. Processor (AZ)"/>
    <s v="Mike Berte"/>
    <x v="9"/>
    <x v="2"/>
    <n v="3"/>
    <n v="2013"/>
    <s v="Amy Aubey"/>
  </r>
  <r>
    <s v="Filled"/>
    <x v="4"/>
    <s v="Operations"/>
    <s v="558"/>
    <s v="Loan Coordinator-SMA (AZ)"/>
    <s v="Mike Berte"/>
    <x v="9"/>
    <x v="2"/>
    <n v="3"/>
    <n v="2013"/>
    <s v="Amy Aubey"/>
  </r>
  <r>
    <s v="Filled"/>
    <x v="4"/>
    <s v="Processing"/>
    <s v="559"/>
    <s v="Sr. Account Manager/Sr. Processor (AZ)"/>
    <s v="Mike Berte"/>
    <x v="9"/>
    <x v="2"/>
    <n v="3"/>
    <n v="2013"/>
    <s v="Amy Aubey"/>
  </r>
  <r>
    <s v="On Hold"/>
    <x v="1"/>
    <s v="Compliance"/>
    <s v="560"/>
    <s v="Director of Compliance"/>
    <s v="Peter Macdonald"/>
    <x v="9"/>
    <x v="2"/>
    <m/>
    <m/>
    <s v="Amy Coelho"/>
  </r>
  <r>
    <s v="Filled"/>
    <x v="9"/>
    <s v="Underwriting"/>
    <s v="561"/>
    <s v="Underwriter"/>
    <s v="Donald Jarrett"/>
    <x v="9"/>
    <x v="2"/>
    <n v="3"/>
    <n v="2013"/>
    <s v="Jessica Fieramosca_x000a_Suzanne Williams"/>
  </r>
  <r>
    <s v="On Hold"/>
    <x v="1"/>
    <s v="Sales"/>
    <s v="562"/>
    <s v="Junior Mortgage Banker"/>
    <s v="Jennifer Tokunaga"/>
    <x v="9"/>
    <x v="2"/>
    <m/>
    <m/>
    <s v="Jessica Fieramosca"/>
  </r>
  <r>
    <s v="Closed"/>
    <x v="9"/>
    <s v="Sales"/>
    <s v="EVR 0029"/>
    <s v="Production Manager"/>
    <s v="Mike Matthews"/>
    <x v="9"/>
    <x v="2"/>
    <m/>
    <m/>
    <s v="Suzanne Williams"/>
  </r>
  <r>
    <s v="Filled"/>
    <x v="1"/>
    <s v="Operations"/>
    <s v="564"/>
    <s v="Executive Assistant"/>
    <s v="Scott Anderson"/>
    <x v="9"/>
    <x v="2"/>
    <n v="3"/>
    <n v="2013"/>
    <s v="Amy Coelho"/>
  </r>
  <r>
    <s v="On Hold"/>
    <x v="9"/>
    <s v="Sales"/>
    <s v="565"/>
    <s v="Senior Mortgage Banker"/>
    <s v="Mike Matthews"/>
    <x v="9"/>
    <x v="2"/>
    <m/>
    <m/>
    <s v="Suzanne Williams"/>
  </r>
  <r>
    <s v="Filled"/>
    <x v="9"/>
    <s v="Processing"/>
    <s v="570"/>
    <s v="Senior Account Manager"/>
    <s v="Donald Jarrett"/>
    <x v="9"/>
    <x v="2"/>
    <n v="3"/>
    <n v="2013"/>
    <s v="Suzanne Williams"/>
  </r>
  <r>
    <s v="Filled"/>
    <x v="1"/>
    <s v="Escrow"/>
    <s v="571"/>
    <s v="Escrow Closing Specialist"/>
    <s v="Betty Kranig"/>
    <x v="9"/>
    <x v="2"/>
    <n v="3"/>
    <n v="2013"/>
    <s v="Jessica Fieramosca"/>
  </r>
  <r>
    <s v="Filled"/>
    <x v="9"/>
    <s v="Processing"/>
    <s v="572"/>
    <s v="Senior Account Manager"/>
    <s v="Donald Jarrett"/>
    <x v="9"/>
    <x v="2"/>
    <n v="3"/>
    <n v="2013"/>
    <s v="Hannah Taylor"/>
  </r>
  <r>
    <s v="Open"/>
    <x v="1"/>
    <s v="Other"/>
    <s v="573"/>
    <s v="Vendor Services Coordinator"/>
    <s v="Donovan Williams"/>
    <x v="9"/>
    <x v="2"/>
    <m/>
    <m/>
    <s v="Jessica Fieramosca"/>
  </r>
  <r>
    <s v="Filled"/>
    <x v="9"/>
    <s v="Sales"/>
    <s v="574"/>
    <s v="Senior Mortgage Banker"/>
    <s v="Mike Matthews"/>
    <x v="9"/>
    <x v="2"/>
    <n v="3"/>
    <n v="2013"/>
    <s v="Suzanne Williams"/>
  </r>
  <r>
    <s v="Closed"/>
    <x v="8"/>
    <s v="Sales"/>
    <s v="575"/>
    <s v="Senior Mortgage Banker (TN)"/>
    <s v="Aly Murad_x000a_Mike Berte"/>
    <x v="9"/>
    <x v="2"/>
    <m/>
    <m/>
    <s v="Jessica Fieramosca"/>
  </r>
  <r>
    <s v="On Hold"/>
    <x v="9"/>
    <s v="Sales"/>
    <s v="576"/>
    <s v="Senior Mortgage Banker"/>
    <s v="Mike Matthews"/>
    <x v="9"/>
    <x v="2"/>
    <m/>
    <m/>
    <s v="Suzanne Williams"/>
  </r>
  <r>
    <s v="On Hold"/>
    <x v="9"/>
    <s v="Sales"/>
    <s v="577"/>
    <s v="Senior Mortgage Banker"/>
    <s v="Mike Matthews"/>
    <x v="9"/>
    <x v="2"/>
    <m/>
    <m/>
    <s v="Suzanne Williams"/>
  </r>
  <r>
    <s v="On Hold"/>
    <x v="9"/>
    <s v="Sales"/>
    <s v="578"/>
    <s v="Senior Mortgage Banker"/>
    <s v="Mike Matthews"/>
    <x v="9"/>
    <x v="2"/>
    <m/>
    <m/>
    <s v="Suzanne Williams"/>
  </r>
  <r>
    <s v="On Hold"/>
    <x v="1"/>
    <s v="Escrow"/>
    <s v="579"/>
    <s v="Escrow Assistant - Temporary"/>
    <s v="Betty Kranig"/>
    <x v="9"/>
    <x v="2"/>
    <m/>
    <m/>
    <s v="Jessica Fieramosca"/>
  </r>
  <r>
    <s v="On Hold"/>
    <x v="1"/>
    <s v="Quality Assurance"/>
    <s v="580"/>
    <s v="Quality Assurance Analyst"/>
    <s v="Melissa Koupal"/>
    <x v="9"/>
    <x v="2"/>
    <m/>
    <m/>
    <s v="Amy Coelho"/>
  </r>
  <r>
    <s v="Filled"/>
    <x v="4"/>
    <s v="Sales"/>
    <s v="581"/>
    <s v="Senior Mortgage Banker (AZ)"/>
    <s v="Mike Berte"/>
    <x v="9"/>
    <x v="2"/>
    <n v="3"/>
    <n v="2013"/>
    <s v="Amy Aubey"/>
  </r>
  <r>
    <s v="Filled"/>
    <x v="4"/>
    <s v="Processing"/>
    <s v="582"/>
    <s v="Sr. Account Manager/Sr. Processor (AZ)"/>
    <s v="Mike Berte"/>
    <x v="9"/>
    <x v="2"/>
    <n v="3"/>
    <n v="2013"/>
    <s v="Amy Aubey"/>
  </r>
  <r>
    <s v="Open"/>
    <x v="9"/>
    <s v="Sales"/>
    <s v="EVR 0030"/>
    <s v="Junior Mortgage Banker"/>
    <s v="Brian Dearing"/>
    <x v="9"/>
    <x v="2"/>
    <m/>
    <m/>
    <s v="Suzanne Williams"/>
  </r>
  <r>
    <s v="Filled"/>
    <x v="1"/>
    <s v="Processing"/>
    <s v="584"/>
    <s v="Senior Account Manager"/>
    <s v="Annette Frese_x000a_Carey Adams_x000a_Joyce Kolstad_x000a_Nicola Secco_x000a_Ronni Anchondo_x000a_Lisa Merino_x000a_Ben Decker"/>
    <x v="9"/>
    <x v="2"/>
    <n v="3"/>
    <n v="2013"/>
    <s v="Jennifer Chaidez Leanna"/>
  </r>
  <r>
    <s v="Filled"/>
    <x v="9"/>
    <s v="Administrative"/>
    <s v="585"/>
    <s v="Executive Assistant"/>
    <s v="Mike Matthews"/>
    <x v="9"/>
    <x v="2"/>
    <n v="3"/>
    <n v="2013"/>
    <s v="Suzanne Williams"/>
  </r>
  <r>
    <s v="Filled"/>
    <x v="4"/>
    <s v="Sales"/>
    <s v="586"/>
    <s v="Senior Mortgage Banker (AZ)"/>
    <s v="Mike Berte"/>
    <x v="9"/>
    <x v="2"/>
    <n v="3"/>
    <n v="2013"/>
    <s v="Amy Aubey"/>
  </r>
  <r>
    <s v="On Hold"/>
    <x v="1"/>
    <s v="Operations"/>
    <s v="587"/>
    <s v="Account Manager"/>
    <s v="Annette Frese_x000a_Jamila Jackson_x000a_Lisa Merino_x000a_Tina Sarrade"/>
    <x v="9"/>
    <x v="2"/>
    <m/>
    <m/>
    <s v="Jessica Fieramosca"/>
  </r>
  <r>
    <s v="On Hold"/>
    <x v="9"/>
    <s v="Sales"/>
    <s v="588"/>
    <s v="Senior Mortgage Banker"/>
    <s v="Mike Matthews"/>
    <x v="9"/>
    <x v="2"/>
    <m/>
    <m/>
    <s v="Suzanne Williams"/>
  </r>
  <r>
    <s v="On Hold"/>
    <x v="9"/>
    <s v="Sales"/>
    <s v="589"/>
    <s v="Senior Mortgage Banker"/>
    <s v="Mike Matthews"/>
    <x v="9"/>
    <x v="2"/>
    <m/>
    <m/>
    <s v="Suzanne Williams"/>
  </r>
  <r>
    <s v="Filled"/>
    <x v="9"/>
    <s v="Sales"/>
    <s v="591"/>
    <s v="Senior Mortgage Banker"/>
    <s v="Mike Matthews"/>
    <x v="9"/>
    <x v="2"/>
    <n v="3"/>
    <n v="2013"/>
    <s v="Suzanne Williams"/>
  </r>
  <r>
    <s v="Open"/>
    <x v="9"/>
    <s v="Human Resources"/>
    <s v="593"/>
    <s v="Processing Trainer"/>
    <s v="Amanda Smith"/>
    <x v="9"/>
    <x v="2"/>
    <m/>
    <m/>
    <s v="Shawna Ford"/>
  </r>
  <r>
    <s v="Open"/>
    <x v="1"/>
    <s v="Human Resources"/>
    <s v="594"/>
    <s v="Recruiting Coordinator"/>
    <s v="Amy Coelho"/>
    <x v="9"/>
    <x v="2"/>
    <m/>
    <m/>
    <s v="Amy Coelho"/>
  </r>
  <r>
    <s v="On Hold"/>
    <x v="9"/>
    <s v="Sales"/>
    <s v="595"/>
    <s v="Senior Mortgage Banker"/>
    <s v="Mike Matthews"/>
    <x v="9"/>
    <x v="2"/>
    <m/>
    <m/>
    <s v="Suzanne Williams"/>
  </r>
  <r>
    <s v="Draft"/>
    <x v="4"/>
    <s v="Processing"/>
    <s v="597"/>
    <s v="Sr. Account Manager/Sr. Processor (AZ)"/>
    <s v="Caroline Mucino"/>
    <x v="9"/>
    <x v="2"/>
    <m/>
    <m/>
    <s v="Amy Aubey"/>
  </r>
  <r>
    <s v="Draft"/>
    <x v="9"/>
    <s v="Operations"/>
    <s v="598"/>
    <s v="Loan Coordinator"/>
    <m/>
    <x v="9"/>
    <x v="2"/>
    <m/>
    <m/>
    <s v="Hannah Taylor"/>
  </r>
  <r>
    <s v="On Hold"/>
    <x v="1"/>
    <s v="Risk Management"/>
    <s v="599"/>
    <s v="Risk/Data Analyst"/>
    <s v="James Svinth_x000a_Min Kim_x000a_Jerry Madriaga"/>
    <x v="9"/>
    <x v="2"/>
    <m/>
    <m/>
    <s v="Amy Coelho"/>
  </r>
  <r>
    <s v="Filled"/>
    <x v="1"/>
    <s v="Sales"/>
    <s v="600"/>
    <s v="Junior Mortgage Banker"/>
    <s v="Jennifer Tokunaga"/>
    <x v="9"/>
    <x v="2"/>
    <n v="3"/>
    <n v="2013"/>
    <s v="Jessica Fieramosca_x000a_Sharyn Sitanggang"/>
  </r>
  <r>
    <s v="Filled"/>
    <x v="1"/>
    <s v="Operations"/>
    <s v="601"/>
    <s v="Account Manager"/>
    <s v="Annette Frese_x000a_Jamila Jackson_x000a_Lisa Merino_x000a_Tina Sarrade"/>
    <x v="9"/>
    <x v="2"/>
    <n v="3"/>
    <n v="2013"/>
    <s v="Jessica Fieramosca"/>
  </r>
  <r>
    <s v="Filled"/>
    <x v="1"/>
    <s v="Strategy"/>
    <s v="602"/>
    <s v="VP, Business Expansion"/>
    <s v="Scott Anderson"/>
    <x v="9"/>
    <x v="2"/>
    <n v="3"/>
    <n v="2013"/>
    <m/>
  </r>
  <r>
    <s v="Filled"/>
    <x v="9"/>
    <s v="Processing"/>
    <s v="603"/>
    <s v="Senior Account Manager"/>
    <s v="Donald Jarrett"/>
    <x v="9"/>
    <x v="2"/>
    <n v="3"/>
    <n v="2013"/>
    <s v="Hannah Taylor"/>
  </r>
  <r>
    <s v="On Hold"/>
    <x v="1"/>
    <s v="Sales"/>
    <s v="605"/>
    <s v="Senior Mortgage Banker"/>
    <s v="Tomo Yebisu"/>
    <x v="9"/>
    <x v="2"/>
    <m/>
    <m/>
    <s v="Jennifer Chaidez Leanna"/>
  </r>
  <r>
    <s v="On Hold"/>
    <x v="9"/>
    <s v="Processing"/>
    <s v="606"/>
    <s v="Senior Account Manager"/>
    <s v="Donald Jarrett"/>
    <x v="9"/>
    <x v="2"/>
    <m/>
    <m/>
    <s v="Hannah Taylor"/>
  </r>
  <r>
    <s v="On Hold"/>
    <x v="9"/>
    <s v="Processing"/>
    <s v="607"/>
    <s v="Senior Account Manager"/>
    <s v="Donald Jarrett"/>
    <x v="9"/>
    <x v="2"/>
    <m/>
    <m/>
    <s v="Hannah Taylor"/>
  </r>
  <r>
    <s v="Open"/>
    <x v="9"/>
    <s v="Processing"/>
    <s v="609"/>
    <s v="Processing Manager"/>
    <s v="Donald Jarrett"/>
    <x v="9"/>
    <x v="2"/>
    <m/>
    <m/>
    <s v="Hannah Taylor"/>
  </r>
  <r>
    <s v="Draft"/>
    <x v="8"/>
    <s v="Sales"/>
    <s v="610"/>
    <s v="Senior Mortgage Banker (TN)"/>
    <s v="Aly Murad_x000a_Mike Berte"/>
    <x v="9"/>
    <x v="2"/>
    <m/>
    <m/>
    <s v="Jessica Fieramosca"/>
  </r>
  <r>
    <s v="Draft"/>
    <x v="8"/>
    <s v="Sales"/>
    <s v="611"/>
    <s v="Senior Mortgage Banker (TN)"/>
    <s v="Aly Murad_x000a_Mike Berte"/>
    <x v="9"/>
    <x v="2"/>
    <m/>
    <m/>
    <s v="Jessica Fieramosca"/>
  </r>
  <r>
    <s v="Draft"/>
    <x v="8"/>
    <s v="Sales"/>
    <s v="612"/>
    <s v="Senior Mortgage Banker (TN)"/>
    <s v="Aly Murad_x000a_Mike Berte"/>
    <x v="9"/>
    <x v="2"/>
    <m/>
    <m/>
    <s v="Jessica Fieramosca"/>
  </r>
  <r>
    <s v="Draft"/>
    <x v="8"/>
    <s v="Sales"/>
    <s v="613"/>
    <s v="Senior Mortgage Banker (TN)"/>
    <s v="Aly Murad_x000a_Mike Berte"/>
    <x v="9"/>
    <x v="2"/>
    <m/>
    <m/>
    <s v="Jessica Fieramosca"/>
  </r>
  <r>
    <s v="Open"/>
    <x v="1"/>
    <s v="Escrow"/>
    <s v="614"/>
    <s v="Sr. Escrow Officer"/>
    <s v="Betty Kranig"/>
    <x v="9"/>
    <x v="2"/>
    <m/>
    <m/>
    <s v="Jessica Fieramosca"/>
  </r>
  <r>
    <s v="On Hold"/>
    <x v="9"/>
    <s v="Sales"/>
    <s v="615"/>
    <s v="Senior Mortgage Banker"/>
    <s v="Mike Matthews"/>
    <x v="9"/>
    <x v="2"/>
    <m/>
    <m/>
    <s v="Suzanne Williams"/>
  </r>
  <r>
    <s v="Filled"/>
    <x v="1"/>
    <s v="Other"/>
    <s v="616"/>
    <s v="SVP, Loan Servicing"/>
    <s v="Jeff DerGurahian"/>
    <x v="9"/>
    <x v="2"/>
    <n v="3"/>
    <n v="2013"/>
    <s v="Amy Coelho"/>
  </r>
  <r>
    <s v="Open"/>
    <x v="1"/>
    <s v="Marketing"/>
    <s v="617"/>
    <s v="Direct Mail Marketing Manager"/>
    <s v="Kevin Reid"/>
    <x v="9"/>
    <x v="2"/>
    <m/>
    <m/>
    <s v="Jennifer Chaidez Leanna"/>
  </r>
  <r>
    <s v="Open"/>
    <x v="9"/>
    <s v="Operations"/>
    <s v="618"/>
    <s v="Account Manager"/>
    <s v="Donald Jarrett"/>
    <x v="9"/>
    <x v="2"/>
    <m/>
    <m/>
    <s v="Hannah Taylor"/>
  </r>
  <r>
    <s v="Draft"/>
    <x v="4"/>
    <s v="Sales"/>
    <s v="619"/>
    <s v="Senior Mortgage Banker (AZ)"/>
    <s v="Mike Berte"/>
    <x v="10"/>
    <x v="2"/>
    <m/>
    <m/>
    <s v="Amy Aubey"/>
  </r>
  <r>
    <s v="On Hold"/>
    <x v="9"/>
    <s v="Sales"/>
    <s v="620"/>
    <s v="Senior Mortgage Banker"/>
    <s v="Mike Matthews"/>
    <x v="10"/>
    <x v="2"/>
    <m/>
    <m/>
    <s v="Suzanne Williams"/>
  </r>
  <r>
    <s v="Draft"/>
    <x v="4"/>
    <s v="Sales"/>
    <s v="621"/>
    <s v="Senior Mortgage Banker (AZ)"/>
    <s v="Mike Berte"/>
    <x v="10"/>
    <x v="2"/>
    <m/>
    <m/>
    <s v="Amy Aubey"/>
  </r>
  <r>
    <s v="On Hold"/>
    <x v="9"/>
    <s v="Sales"/>
    <s v="622"/>
    <s v="Senior Mortgage Banker"/>
    <s v="Mike Matthews"/>
    <x v="10"/>
    <x v="2"/>
    <m/>
    <m/>
    <s v="Suzanne Williams"/>
  </r>
  <r>
    <s v="Draft"/>
    <x v="4"/>
    <s v="Processing"/>
    <s v="624"/>
    <s v="Sr. Account Manager/Sr. Processor (AZ)"/>
    <s v="Caroline Mucino"/>
    <x v="10"/>
    <x v="2"/>
    <m/>
    <m/>
    <s v="Amy Aubey"/>
  </r>
  <r>
    <s v="On Hold"/>
    <x v="9"/>
    <s v="Sales"/>
    <s v="625"/>
    <s v="Senior Mortgage Banker"/>
    <s v="Mike Matthews"/>
    <x v="10"/>
    <x v="2"/>
    <m/>
    <m/>
    <s v="Suzanne Williams"/>
  </r>
  <r>
    <s v="Open"/>
    <x v="1"/>
    <s v="Doc Drawer"/>
    <s v="627"/>
    <s v="Doc Drawer"/>
    <s v="Barbara Garza"/>
    <x v="10"/>
    <x v="2"/>
    <m/>
    <m/>
    <s v="Jennifer Chaidez Leanna"/>
  </r>
  <r>
    <s v="Open"/>
    <x v="1"/>
    <s v="Administrative"/>
    <s v="628"/>
    <s v="Receptionist"/>
    <s v="Jennifer Zapp"/>
    <x v="10"/>
    <x v="2"/>
    <m/>
    <m/>
    <s v="Jennifer Tokunaga_x000a_Amy Coelho"/>
  </r>
  <r>
    <s v="On Hold"/>
    <x v="9"/>
    <s v="Sales"/>
    <s v="629"/>
    <s v="Senior Mortgage Banker"/>
    <s v="Mike Matthews"/>
    <x v="10"/>
    <x v="2"/>
    <m/>
    <m/>
    <s v="Suzanne Williams"/>
  </r>
  <r>
    <s v="Draft"/>
    <x v="4"/>
    <s v="Sales"/>
    <s v="630"/>
    <s v="Senior Mortgage Banker (AZ)"/>
    <s v="Ray Salazar"/>
    <x v="10"/>
    <x v="2"/>
    <m/>
    <m/>
    <s v="Amy Aubey"/>
  </r>
  <r>
    <s v="Draft"/>
    <x v="4"/>
    <s v="Processing"/>
    <s v="631"/>
    <s v="Sr. Account Manager/Sr. Processor (AZ)"/>
    <s v="Caroline Mucino"/>
    <x v="10"/>
    <x v="2"/>
    <m/>
    <m/>
    <s v="Amy Aubey"/>
  </r>
  <r>
    <s v="Draft"/>
    <x v="4"/>
    <s v="Processing"/>
    <s v="632"/>
    <s v="Sr. Account Manager/Sr. Processor (AZ)"/>
    <s v="Caroline Mucino"/>
    <x v="10"/>
    <x v="2"/>
    <m/>
    <m/>
    <s v="Amy Aubey"/>
  </r>
  <r>
    <s v="Draft"/>
    <x v="4"/>
    <s v="Processing"/>
    <s v="633"/>
    <s v="Sr. Account Manager/Sr. Processor (AZ)"/>
    <s v="Caroline Mucino"/>
    <x v="10"/>
    <x v="2"/>
    <m/>
    <m/>
    <s v="Amy Aubey"/>
  </r>
  <r>
    <s v="Draft"/>
    <x v="4"/>
    <s v="Processing"/>
    <s v="634"/>
    <s v="Sr. Account Manager/Sr. Processor (AZ)"/>
    <s v="Caroline Mucino"/>
    <x v="10"/>
    <x v="2"/>
    <m/>
    <m/>
    <s v="Amy Aubey"/>
  </r>
  <r>
    <s v="On Hold"/>
    <x v="9"/>
    <s v="Sales"/>
    <s v="635"/>
    <s v="Senior Mortgage Banker"/>
    <s v="Mike Matthews"/>
    <x v="10"/>
    <x v="2"/>
    <m/>
    <m/>
    <s v="Suzanne Williams"/>
  </r>
  <r>
    <s v="On Hold"/>
    <x v="9"/>
    <s v="Sales"/>
    <s v="636"/>
    <s v="Senior Mortgage Banker"/>
    <s v="Mike Matthews"/>
    <x v="10"/>
    <x v="2"/>
    <m/>
    <m/>
    <s v="Suzanne Williams"/>
  </r>
  <r>
    <s v="Open"/>
    <x v="1"/>
    <s v="Sales"/>
    <s v="637"/>
    <s v="Junior Mortgage Banker (FHR)"/>
    <s v="Nicole Houston"/>
    <x v="10"/>
    <x v="2"/>
    <m/>
    <m/>
    <s v="Jennifer Tokunaga_x000a_Jessica Fieramosca_x000a_Amy Coelho"/>
  </r>
  <r>
    <s v="On Hold"/>
    <x v="4"/>
    <s v="Sales"/>
    <s v="638"/>
    <s v="Senior Mortgage Banker (AZ)"/>
    <s v="Ray Salazar"/>
    <x v="10"/>
    <x v="2"/>
    <m/>
    <m/>
    <s v="Amy Aubey"/>
  </r>
  <r>
    <s v="On Hold"/>
    <x v="4"/>
    <s v="Sales"/>
    <s v="639"/>
    <s v="Senior Mortgage Banker (AZ)"/>
    <s v="Ray Salazar"/>
    <x v="10"/>
    <x v="2"/>
    <m/>
    <m/>
    <s v="Amy Aubey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05">
  <r>
    <s v="Open"/>
    <x v="0"/>
    <x v="0"/>
    <x v="0"/>
    <m/>
    <x v="0"/>
    <x v="0"/>
    <n v="1"/>
    <n v="1"/>
    <m/>
    <m/>
    <m/>
    <m/>
    <m/>
    <m/>
    <m/>
    <m/>
  </r>
  <r>
    <s v="Open"/>
    <x v="1"/>
    <x v="1"/>
    <x v="1"/>
    <n v="2"/>
    <x v="1"/>
    <x v="1"/>
    <m/>
    <m/>
    <m/>
    <m/>
    <m/>
    <m/>
    <m/>
    <m/>
    <m/>
    <m/>
  </r>
  <r>
    <s v="Open"/>
    <x v="1"/>
    <x v="0"/>
    <x v="2"/>
    <n v="1"/>
    <x v="2"/>
    <x v="2"/>
    <n v="4"/>
    <n v="3"/>
    <m/>
    <n v="1"/>
    <m/>
    <m/>
    <n v="3"/>
    <m/>
    <m/>
    <n v="1"/>
  </r>
  <r>
    <s v="Open"/>
    <x v="1"/>
    <x v="2"/>
    <x v="3"/>
    <n v="2"/>
    <x v="2"/>
    <x v="2"/>
    <n v="5"/>
    <n v="4"/>
    <m/>
    <m/>
    <m/>
    <m/>
    <n v="2"/>
    <m/>
    <m/>
    <m/>
  </r>
  <r>
    <s v="Open"/>
    <x v="1"/>
    <x v="1"/>
    <x v="4"/>
    <n v="1"/>
    <x v="1"/>
    <x v="1"/>
    <m/>
    <m/>
    <m/>
    <m/>
    <m/>
    <m/>
    <m/>
    <m/>
    <m/>
    <m/>
  </r>
  <r>
    <s v="Open"/>
    <x v="1"/>
    <x v="1"/>
    <x v="5"/>
    <n v="1"/>
    <x v="1"/>
    <x v="1"/>
    <m/>
    <m/>
    <m/>
    <m/>
    <m/>
    <m/>
    <m/>
    <m/>
    <m/>
    <m/>
  </r>
  <r>
    <s v="Open"/>
    <x v="1"/>
    <x v="1"/>
    <x v="6"/>
    <n v="1"/>
    <x v="1"/>
    <x v="1"/>
    <m/>
    <m/>
    <m/>
    <m/>
    <m/>
    <m/>
    <m/>
    <m/>
    <m/>
    <m/>
  </r>
  <r>
    <s v="On Hold"/>
    <x v="1"/>
    <x v="1"/>
    <x v="7"/>
    <m/>
    <x v="1"/>
    <x v="3"/>
    <m/>
    <m/>
    <m/>
    <m/>
    <m/>
    <m/>
    <m/>
    <m/>
    <m/>
    <n v="1"/>
  </r>
  <r>
    <s v="Open"/>
    <x v="2"/>
    <x v="1"/>
    <x v="8"/>
    <n v="1"/>
    <x v="3"/>
    <x v="4"/>
    <n v="3"/>
    <m/>
    <m/>
    <m/>
    <m/>
    <m/>
    <m/>
    <m/>
    <m/>
    <m/>
  </r>
  <r>
    <s v="Open"/>
    <x v="0"/>
    <x v="1"/>
    <x v="9"/>
    <n v="1"/>
    <x v="0"/>
    <x v="4"/>
    <n v="3"/>
    <n v="1"/>
    <m/>
    <m/>
    <m/>
    <m/>
    <m/>
    <m/>
    <m/>
    <m/>
  </r>
  <r>
    <s v="Open"/>
    <x v="1"/>
    <x v="3"/>
    <x v="10"/>
    <n v="1"/>
    <x v="4"/>
    <x v="5"/>
    <n v="5"/>
    <m/>
    <m/>
    <m/>
    <m/>
    <m/>
    <m/>
    <m/>
    <m/>
    <n v="3"/>
  </r>
  <r>
    <s v="Open"/>
    <x v="1"/>
    <x v="4"/>
    <x v="11"/>
    <n v="1"/>
    <x v="1"/>
    <x v="6"/>
    <n v="2"/>
    <m/>
    <m/>
    <m/>
    <m/>
    <m/>
    <m/>
    <m/>
    <m/>
    <m/>
  </r>
  <r>
    <s v="On Hold"/>
    <x v="0"/>
    <x v="5"/>
    <x v="12"/>
    <m/>
    <x v="1"/>
    <x v="7"/>
    <n v="3"/>
    <m/>
    <m/>
    <m/>
    <m/>
    <m/>
    <m/>
    <m/>
    <m/>
    <m/>
  </r>
  <r>
    <s v="Open"/>
    <x v="2"/>
    <x v="6"/>
    <x v="13"/>
    <n v="1"/>
    <x v="3"/>
    <x v="8"/>
    <n v="4"/>
    <n v="4"/>
    <m/>
    <m/>
    <m/>
    <m/>
    <m/>
    <m/>
    <m/>
    <n v="2"/>
  </r>
  <r>
    <s v="Open"/>
    <x v="1"/>
    <x v="7"/>
    <x v="14"/>
    <n v="1"/>
    <x v="1"/>
    <x v="9"/>
    <m/>
    <m/>
    <m/>
    <m/>
    <m/>
    <m/>
    <m/>
    <m/>
    <m/>
    <m/>
  </r>
  <r>
    <s v="Open"/>
    <x v="1"/>
    <x v="8"/>
    <x v="15"/>
    <n v="1"/>
    <x v="1"/>
    <x v="10"/>
    <n v="2"/>
    <n v="1"/>
    <m/>
    <m/>
    <m/>
    <n v="2"/>
    <n v="8"/>
    <m/>
    <m/>
    <n v="3"/>
  </r>
  <r>
    <s v="Open"/>
    <x v="1"/>
    <x v="9"/>
    <x v="16"/>
    <n v="1"/>
    <x v="4"/>
    <x v="11"/>
    <n v="3"/>
    <m/>
    <m/>
    <m/>
    <m/>
    <m/>
    <m/>
    <m/>
    <m/>
    <n v="1"/>
  </r>
  <r>
    <s v="Closed"/>
    <x v="1"/>
    <x v="9"/>
    <x v="17"/>
    <m/>
    <x v="4"/>
    <x v="12"/>
    <m/>
    <n v="1"/>
    <m/>
    <m/>
    <m/>
    <m/>
    <m/>
    <m/>
    <m/>
    <n v="1"/>
  </r>
  <r>
    <s v="Filled"/>
    <x v="1"/>
    <x v="0"/>
    <x v="18"/>
    <m/>
    <x v="1"/>
    <x v="8"/>
    <m/>
    <m/>
    <m/>
    <m/>
    <m/>
    <m/>
    <m/>
    <m/>
    <m/>
    <n v="1"/>
  </r>
  <r>
    <s v="Open"/>
    <x v="2"/>
    <x v="10"/>
    <x v="18"/>
    <n v="1"/>
    <x v="3"/>
    <x v="13"/>
    <n v="4"/>
    <n v="6"/>
    <m/>
    <m/>
    <m/>
    <m/>
    <m/>
    <m/>
    <m/>
    <n v="1"/>
  </r>
  <r>
    <s v="On Hold"/>
    <x v="1"/>
    <x v="11"/>
    <x v="19"/>
    <m/>
    <x v="1"/>
    <x v="14"/>
    <n v="4"/>
    <m/>
    <m/>
    <m/>
    <m/>
    <m/>
    <m/>
    <m/>
    <m/>
    <m/>
  </r>
  <r>
    <s v="Open"/>
    <x v="2"/>
    <x v="8"/>
    <x v="20"/>
    <n v="1"/>
    <x v="1"/>
    <x v="10"/>
    <n v="2"/>
    <m/>
    <m/>
    <m/>
    <m/>
    <m/>
    <m/>
    <m/>
    <m/>
    <m/>
  </r>
  <r>
    <s v="On Hold"/>
    <x v="0"/>
    <x v="8"/>
    <x v="21"/>
    <m/>
    <x v="1"/>
    <x v="10"/>
    <n v="6"/>
    <m/>
    <m/>
    <m/>
    <m/>
    <m/>
    <m/>
    <m/>
    <m/>
    <m/>
  </r>
  <r>
    <s v="Open"/>
    <x v="1"/>
    <x v="8"/>
    <x v="22"/>
    <n v="1"/>
    <x v="1"/>
    <x v="10"/>
    <n v="4"/>
    <n v="2"/>
    <n v="1"/>
    <n v="3"/>
    <m/>
    <n v="3"/>
    <m/>
    <m/>
    <m/>
    <n v="2"/>
  </r>
  <r>
    <s v="Open"/>
    <x v="1"/>
    <x v="1"/>
    <x v="23"/>
    <n v="2"/>
    <x v="1"/>
    <x v="1"/>
    <m/>
    <m/>
    <m/>
    <m/>
    <m/>
    <m/>
    <m/>
    <m/>
    <m/>
    <m/>
  </r>
  <r>
    <s v="Open"/>
    <x v="1"/>
    <x v="12"/>
    <x v="24"/>
    <m/>
    <x v="5"/>
    <x v="15"/>
    <n v="6"/>
    <m/>
    <m/>
    <m/>
    <m/>
    <m/>
    <m/>
    <m/>
    <m/>
    <m/>
  </r>
  <r>
    <s v="Open"/>
    <x v="1"/>
    <x v="1"/>
    <x v="25"/>
    <n v="1"/>
    <x v="1"/>
    <x v="1"/>
    <m/>
    <m/>
    <m/>
    <m/>
    <m/>
    <m/>
    <m/>
    <m/>
    <m/>
    <m/>
  </r>
  <r>
    <s v="On Hold"/>
    <x v="1"/>
    <x v="11"/>
    <x v="26"/>
    <m/>
    <x v="1"/>
    <x v="16"/>
    <n v="4"/>
    <m/>
    <m/>
    <m/>
    <m/>
    <m/>
    <m/>
    <m/>
    <m/>
    <m/>
  </r>
  <r>
    <s v="Open"/>
    <x v="1"/>
    <x v="13"/>
    <x v="27"/>
    <m/>
    <x v="6"/>
    <x v="17"/>
    <n v="23"/>
    <n v="1"/>
    <m/>
    <m/>
    <m/>
    <n v="17"/>
    <n v="9"/>
    <m/>
    <m/>
    <n v="9"/>
  </r>
  <r>
    <s v="Filled"/>
    <x v="1"/>
    <x v="0"/>
    <x v="28"/>
    <m/>
    <x v="7"/>
    <x v="18"/>
    <n v="1"/>
    <m/>
    <m/>
    <m/>
    <m/>
    <m/>
    <m/>
    <m/>
    <n v="1"/>
    <m/>
  </r>
  <r>
    <s v="Open"/>
    <x v="0"/>
    <x v="6"/>
    <x v="29"/>
    <m/>
    <x v="0"/>
    <x v="0"/>
    <n v="4"/>
    <n v="4"/>
    <n v="1"/>
    <m/>
    <m/>
    <n v="3"/>
    <n v="3"/>
    <m/>
    <m/>
    <n v="2"/>
  </r>
  <r>
    <s v="Open"/>
    <x v="1"/>
    <x v="6"/>
    <x v="29"/>
    <m/>
    <x v="4"/>
    <x v="19"/>
    <n v="4"/>
    <m/>
    <m/>
    <m/>
    <m/>
    <m/>
    <m/>
    <m/>
    <m/>
    <n v="4"/>
  </r>
  <r>
    <s v="Open"/>
    <x v="2"/>
    <x v="8"/>
    <x v="30"/>
    <n v="1"/>
    <x v="7"/>
    <x v="20"/>
    <n v="3"/>
    <m/>
    <n v="1"/>
    <n v="1"/>
    <m/>
    <m/>
    <m/>
    <m/>
    <m/>
    <n v="7"/>
  </r>
  <r>
    <s v="Open"/>
    <x v="0"/>
    <x v="8"/>
    <x v="30"/>
    <n v="0"/>
    <x v="7"/>
    <x v="20"/>
    <n v="4"/>
    <m/>
    <n v="1"/>
    <m/>
    <m/>
    <n v="2"/>
    <n v="3"/>
    <m/>
    <m/>
    <n v="6"/>
  </r>
  <r>
    <s v="Open"/>
    <x v="1"/>
    <x v="1"/>
    <x v="31"/>
    <n v="1"/>
    <x v="1"/>
    <x v="1"/>
    <m/>
    <m/>
    <m/>
    <m/>
    <m/>
    <m/>
    <m/>
    <m/>
    <m/>
    <m/>
  </r>
  <r>
    <s v="Open"/>
    <x v="1"/>
    <x v="1"/>
    <x v="32"/>
    <n v="1"/>
    <x v="1"/>
    <x v="1"/>
    <m/>
    <m/>
    <m/>
    <m/>
    <m/>
    <m/>
    <m/>
    <m/>
    <m/>
    <m/>
  </r>
  <r>
    <s v="Open"/>
    <x v="1"/>
    <x v="1"/>
    <x v="33"/>
    <n v="1"/>
    <x v="1"/>
    <x v="1"/>
    <m/>
    <m/>
    <m/>
    <m/>
    <m/>
    <m/>
    <m/>
    <m/>
    <m/>
    <m/>
  </r>
  <r>
    <s v="Open"/>
    <x v="1"/>
    <x v="10"/>
    <x v="34"/>
    <n v="1"/>
    <x v="8"/>
    <x v="21"/>
    <n v="44"/>
    <n v="30"/>
    <m/>
    <m/>
    <m/>
    <n v="5"/>
    <n v="2"/>
    <m/>
    <m/>
    <n v="5"/>
  </r>
  <r>
    <s v="On Hold"/>
    <x v="2"/>
    <x v="8"/>
    <x v="35"/>
    <m/>
    <x v="9"/>
    <x v="22"/>
    <n v="2"/>
    <n v="1"/>
    <m/>
    <m/>
    <m/>
    <m/>
    <m/>
    <m/>
    <m/>
    <n v="2"/>
  </r>
  <r>
    <s v="Open"/>
    <x v="1"/>
    <x v="8"/>
    <x v="36"/>
    <n v="1"/>
    <x v="1"/>
    <x v="23"/>
    <n v="2"/>
    <n v="1"/>
    <m/>
    <m/>
    <m/>
    <n v="1"/>
    <m/>
    <m/>
    <n v="1"/>
    <n v="12"/>
  </r>
  <r>
    <s v="Open"/>
    <x v="2"/>
    <x v="12"/>
    <x v="37"/>
    <m/>
    <x v="3"/>
    <x v="13"/>
    <n v="5"/>
    <n v="6"/>
    <m/>
    <m/>
    <m/>
    <n v="3"/>
    <n v="1"/>
    <m/>
    <m/>
    <n v="3"/>
  </r>
  <r>
    <s v="Open"/>
    <x v="1"/>
    <x v="12"/>
    <x v="38"/>
    <m/>
    <x v="4"/>
    <x v="17"/>
    <n v="1"/>
    <m/>
    <m/>
    <m/>
    <m/>
    <m/>
    <m/>
    <m/>
    <m/>
    <m/>
  </r>
  <r>
    <s v="Open"/>
    <x v="1"/>
    <x v="8"/>
    <x v="39"/>
    <n v="1"/>
    <x v="7"/>
    <x v="24"/>
    <n v="1"/>
    <m/>
    <n v="1"/>
    <m/>
    <m/>
    <m/>
    <m/>
    <m/>
    <m/>
    <n v="1"/>
  </r>
  <r>
    <s v="Open"/>
    <x v="1"/>
    <x v="6"/>
    <x v="40"/>
    <m/>
    <x v="4"/>
    <x v="25"/>
    <n v="3"/>
    <n v="1"/>
    <n v="1"/>
    <m/>
    <m/>
    <n v="1"/>
    <n v="2"/>
    <m/>
    <m/>
    <n v="1"/>
  </r>
  <r>
    <s v="Open"/>
    <x v="0"/>
    <x v="6"/>
    <x v="40"/>
    <m/>
    <x v="0"/>
    <x v="0"/>
    <n v="6"/>
    <n v="6"/>
    <m/>
    <m/>
    <m/>
    <m/>
    <n v="1"/>
    <n v="1"/>
    <m/>
    <n v="14"/>
  </r>
  <r>
    <s v="Open"/>
    <x v="1"/>
    <x v="14"/>
    <x v="41"/>
    <n v="1"/>
    <x v="1"/>
    <x v="26"/>
    <n v="6"/>
    <n v="10"/>
    <n v="3"/>
    <m/>
    <m/>
    <m/>
    <m/>
    <m/>
    <m/>
    <n v="15"/>
  </r>
  <r>
    <s v="Open"/>
    <x v="1"/>
    <x v="1"/>
    <x v="42"/>
    <n v="1"/>
    <x v="1"/>
    <x v="27"/>
    <n v="8"/>
    <m/>
    <m/>
    <m/>
    <m/>
    <m/>
    <m/>
    <m/>
    <m/>
    <m/>
  </r>
  <r>
    <s v="On Hold"/>
    <x v="1"/>
    <x v="5"/>
    <x v="43"/>
    <m/>
    <x v="1"/>
    <x v="7"/>
    <n v="1"/>
    <m/>
    <m/>
    <m/>
    <m/>
    <m/>
    <m/>
    <m/>
    <m/>
    <m/>
  </r>
  <r>
    <s v="On Hold"/>
    <x v="0"/>
    <x v="12"/>
    <x v="44"/>
    <m/>
    <x v="10"/>
    <x v="28"/>
    <n v="1"/>
    <m/>
    <m/>
    <m/>
    <m/>
    <m/>
    <m/>
    <m/>
    <m/>
    <m/>
  </r>
  <r>
    <s v="On Hold"/>
    <x v="0"/>
    <x v="12"/>
    <x v="44"/>
    <m/>
    <x v="10"/>
    <x v="28"/>
    <n v="1"/>
    <m/>
    <m/>
    <m/>
    <m/>
    <m/>
    <m/>
    <m/>
    <m/>
    <m/>
  </r>
  <r>
    <s v="On Hold"/>
    <x v="0"/>
    <x v="12"/>
    <x v="44"/>
    <m/>
    <x v="10"/>
    <x v="28"/>
    <n v="1"/>
    <m/>
    <m/>
    <m/>
    <m/>
    <m/>
    <n v="1"/>
    <m/>
    <m/>
    <m/>
  </r>
  <r>
    <s v="On Hold"/>
    <x v="0"/>
    <x v="12"/>
    <x v="44"/>
    <m/>
    <x v="10"/>
    <x v="28"/>
    <n v="1"/>
    <m/>
    <m/>
    <m/>
    <m/>
    <m/>
    <m/>
    <m/>
    <m/>
    <m/>
  </r>
  <r>
    <s v="On Hold"/>
    <x v="0"/>
    <x v="12"/>
    <x v="44"/>
    <m/>
    <x v="10"/>
    <x v="28"/>
    <n v="1"/>
    <m/>
    <m/>
    <m/>
    <m/>
    <m/>
    <m/>
    <m/>
    <m/>
    <m/>
  </r>
  <r>
    <s v="On Hold"/>
    <x v="0"/>
    <x v="12"/>
    <x v="44"/>
    <m/>
    <x v="10"/>
    <x v="28"/>
    <n v="1"/>
    <m/>
    <m/>
    <m/>
    <m/>
    <m/>
    <m/>
    <m/>
    <m/>
    <m/>
  </r>
  <r>
    <s v="Open"/>
    <x v="0"/>
    <x v="12"/>
    <x v="44"/>
    <m/>
    <x v="10"/>
    <x v="28"/>
    <n v="12"/>
    <n v="18"/>
    <m/>
    <m/>
    <m/>
    <n v="10"/>
    <n v="5"/>
    <m/>
    <m/>
    <n v="4"/>
  </r>
  <r>
    <s v="Draft"/>
    <x v="2"/>
    <x v="12"/>
    <x v="45"/>
    <m/>
    <x v="3"/>
    <x v="13"/>
    <n v="1"/>
    <m/>
    <m/>
    <m/>
    <m/>
    <m/>
    <m/>
    <m/>
    <m/>
    <n v="1"/>
  </r>
  <r>
    <s v="Draft"/>
    <x v="2"/>
    <x v="12"/>
    <x v="45"/>
    <m/>
    <x v="3"/>
    <x v="29"/>
    <n v="1"/>
    <n v="1"/>
    <m/>
    <m/>
    <m/>
    <n v="2"/>
    <m/>
    <m/>
    <m/>
    <m/>
  </r>
  <r>
    <s v="Draft"/>
    <x v="2"/>
    <x v="12"/>
    <x v="45"/>
    <m/>
    <x v="3"/>
    <x v="13"/>
    <n v="1"/>
    <m/>
    <m/>
    <m/>
    <m/>
    <m/>
    <m/>
    <m/>
    <m/>
    <m/>
  </r>
  <r>
    <s v="Filled"/>
    <x v="2"/>
    <x v="12"/>
    <x v="45"/>
    <m/>
    <x v="4"/>
    <x v="13"/>
    <m/>
    <m/>
    <m/>
    <m/>
    <m/>
    <n v="1"/>
    <m/>
    <m/>
    <m/>
    <n v="1"/>
  </r>
  <r>
    <s v="On Hold"/>
    <x v="2"/>
    <x v="12"/>
    <x v="45"/>
    <m/>
    <x v="3"/>
    <x v="29"/>
    <n v="1"/>
    <m/>
    <m/>
    <m/>
    <m/>
    <m/>
    <m/>
    <m/>
    <m/>
    <m/>
  </r>
  <r>
    <s v="On Hold"/>
    <x v="2"/>
    <x v="12"/>
    <x v="45"/>
    <m/>
    <x v="3"/>
    <x v="29"/>
    <n v="1"/>
    <m/>
    <m/>
    <m/>
    <m/>
    <n v="1"/>
    <n v="1"/>
    <m/>
    <m/>
    <m/>
  </r>
  <r>
    <s v="Open"/>
    <x v="2"/>
    <x v="12"/>
    <x v="45"/>
    <m/>
    <x v="3"/>
    <x v="29"/>
    <n v="8"/>
    <n v="5"/>
    <m/>
    <m/>
    <m/>
    <n v="8"/>
    <n v="6"/>
    <m/>
    <m/>
    <n v="6"/>
  </r>
  <r>
    <s v="Open"/>
    <x v="1"/>
    <x v="12"/>
    <x v="46"/>
    <m/>
    <x v="4"/>
    <x v="17"/>
    <n v="1"/>
    <m/>
    <m/>
    <m/>
    <m/>
    <n v="3"/>
    <n v="3"/>
    <m/>
    <m/>
    <n v="2"/>
  </r>
  <r>
    <s v="Open"/>
    <x v="3"/>
    <x v="12"/>
    <x v="47"/>
    <m/>
    <x v="2"/>
    <x v="30"/>
    <m/>
    <n v="5"/>
    <m/>
    <m/>
    <m/>
    <m/>
    <m/>
    <m/>
    <m/>
    <n v="2"/>
  </r>
  <r>
    <s v="Filled"/>
    <x v="1"/>
    <x v="0"/>
    <x v="48"/>
    <m/>
    <x v="11"/>
    <x v="31"/>
    <m/>
    <m/>
    <m/>
    <m/>
    <m/>
    <m/>
    <m/>
    <m/>
    <m/>
    <n v="1"/>
  </r>
  <r>
    <s v="Open"/>
    <x v="1"/>
    <x v="1"/>
    <x v="49"/>
    <n v="1"/>
    <x v="1"/>
    <x v="1"/>
    <m/>
    <m/>
    <m/>
    <m/>
    <m/>
    <m/>
    <m/>
    <m/>
    <m/>
    <m/>
  </r>
  <r>
    <s v="Draft"/>
    <x v="2"/>
    <x v="6"/>
    <x v="50"/>
    <m/>
    <x v="3"/>
    <x v="32"/>
    <n v="1"/>
    <m/>
    <m/>
    <m/>
    <m/>
    <m/>
    <n v="1"/>
    <m/>
    <m/>
    <m/>
  </r>
  <r>
    <s v="Draft"/>
    <x v="2"/>
    <x v="6"/>
    <x v="50"/>
    <m/>
    <x v="3"/>
    <x v="32"/>
    <n v="1"/>
    <m/>
    <m/>
    <m/>
    <m/>
    <m/>
    <n v="1"/>
    <m/>
    <n v="1"/>
    <m/>
  </r>
  <r>
    <s v="Draft"/>
    <x v="2"/>
    <x v="6"/>
    <x v="50"/>
    <m/>
    <x v="3"/>
    <x v="32"/>
    <n v="1"/>
    <m/>
    <m/>
    <m/>
    <m/>
    <m/>
    <m/>
    <m/>
    <n v="1"/>
    <m/>
  </r>
  <r>
    <s v="Draft"/>
    <x v="2"/>
    <x v="6"/>
    <x v="50"/>
    <m/>
    <x v="3"/>
    <x v="32"/>
    <n v="1"/>
    <m/>
    <m/>
    <m/>
    <m/>
    <m/>
    <m/>
    <m/>
    <n v="1"/>
    <m/>
  </r>
  <r>
    <s v="Draft"/>
    <x v="2"/>
    <x v="6"/>
    <x v="50"/>
    <m/>
    <x v="3"/>
    <x v="32"/>
    <n v="1"/>
    <m/>
    <m/>
    <m/>
    <m/>
    <m/>
    <n v="1"/>
    <m/>
    <m/>
    <m/>
  </r>
  <r>
    <s v="Open"/>
    <x v="2"/>
    <x v="6"/>
    <x v="50"/>
    <m/>
    <x v="3"/>
    <x v="32"/>
    <n v="12"/>
    <n v="14"/>
    <m/>
    <m/>
    <m/>
    <n v="2"/>
    <n v="7"/>
    <m/>
    <m/>
    <n v="3"/>
  </r>
  <r>
    <s v="Closed"/>
    <x v="1"/>
    <x v="9"/>
    <x v="51"/>
    <m/>
    <x v="4"/>
    <x v="12"/>
    <m/>
    <n v="1"/>
    <m/>
    <m/>
    <m/>
    <m/>
    <m/>
    <m/>
    <m/>
    <m/>
  </r>
  <r>
    <s v="Open"/>
    <x v="1"/>
    <x v="15"/>
    <x v="52"/>
    <n v="1"/>
    <x v="2"/>
    <x v="33"/>
    <n v="2"/>
    <m/>
    <m/>
    <m/>
    <m/>
    <m/>
    <m/>
    <m/>
    <m/>
    <n v="2"/>
  </r>
  <r>
    <s v="Open"/>
    <x v="1"/>
    <x v="1"/>
    <x v="53"/>
    <n v="1"/>
    <x v="1"/>
    <x v="1"/>
    <m/>
    <m/>
    <m/>
    <m/>
    <m/>
    <m/>
    <m/>
    <m/>
    <m/>
    <m/>
  </r>
  <r>
    <s v="Open"/>
    <x v="1"/>
    <x v="1"/>
    <x v="54"/>
    <n v="1"/>
    <x v="1"/>
    <x v="1"/>
    <m/>
    <m/>
    <m/>
    <m/>
    <m/>
    <m/>
    <m/>
    <m/>
    <m/>
    <m/>
  </r>
  <r>
    <s v="Open"/>
    <x v="1"/>
    <x v="1"/>
    <x v="55"/>
    <n v="1"/>
    <x v="1"/>
    <x v="1"/>
    <m/>
    <m/>
    <m/>
    <m/>
    <m/>
    <m/>
    <m/>
    <m/>
    <m/>
    <m/>
  </r>
  <r>
    <s v="Open"/>
    <x v="1"/>
    <x v="1"/>
    <x v="56"/>
    <n v="1"/>
    <x v="1"/>
    <x v="1"/>
    <m/>
    <m/>
    <m/>
    <m/>
    <m/>
    <m/>
    <m/>
    <m/>
    <m/>
    <m/>
  </r>
  <r>
    <s v="Open"/>
    <x v="1"/>
    <x v="7"/>
    <x v="57"/>
    <n v="1"/>
    <x v="1"/>
    <x v="34"/>
    <n v="2"/>
    <m/>
    <m/>
    <m/>
    <m/>
    <m/>
    <m/>
    <m/>
    <m/>
    <n v="3"/>
  </r>
  <r>
    <s v="Open"/>
    <x v="1"/>
    <x v="1"/>
    <x v="58"/>
    <n v="1"/>
    <x v="1"/>
    <x v="1"/>
    <m/>
    <m/>
    <m/>
    <m/>
    <m/>
    <m/>
    <m/>
    <m/>
    <m/>
    <m/>
  </r>
  <r>
    <s v="Open"/>
    <x v="1"/>
    <x v="1"/>
    <x v="59"/>
    <n v="1"/>
    <x v="1"/>
    <x v="1"/>
    <m/>
    <m/>
    <m/>
    <m/>
    <m/>
    <m/>
    <m/>
    <m/>
    <m/>
    <m/>
  </r>
  <r>
    <s v="Open"/>
    <x v="1"/>
    <x v="1"/>
    <x v="60"/>
    <n v="1"/>
    <x v="1"/>
    <x v="1"/>
    <m/>
    <m/>
    <m/>
    <m/>
    <m/>
    <m/>
    <m/>
    <m/>
    <m/>
    <m/>
  </r>
  <r>
    <s v="Open"/>
    <x v="1"/>
    <x v="1"/>
    <x v="61"/>
    <n v="1"/>
    <x v="1"/>
    <x v="1"/>
    <m/>
    <m/>
    <m/>
    <m/>
    <m/>
    <m/>
    <m/>
    <m/>
    <m/>
    <m/>
  </r>
  <r>
    <s v="Open"/>
    <x v="1"/>
    <x v="1"/>
    <x v="62"/>
    <n v="1"/>
    <x v="1"/>
    <x v="1"/>
    <m/>
    <m/>
    <m/>
    <m/>
    <m/>
    <m/>
    <m/>
    <m/>
    <m/>
    <m/>
  </r>
  <r>
    <s v="Open"/>
    <x v="0"/>
    <x v="1"/>
    <x v="63"/>
    <n v="1"/>
    <x v="1"/>
    <x v="1"/>
    <m/>
    <m/>
    <m/>
    <m/>
    <m/>
    <m/>
    <m/>
    <m/>
    <m/>
    <m/>
  </r>
  <r>
    <s v="Open"/>
    <x v="0"/>
    <x v="1"/>
    <x v="64"/>
    <n v="1"/>
    <x v="1"/>
    <x v="1"/>
    <m/>
    <m/>
    <m/>
    <m/>
    <m/>
    <m/>
    <m/>
    <m/>
    <m/>
    <m/>
  </r>
  <r>
    <s v="Open"/>
    <x v="1"/>
    <x v="1"/>
    <x v="65"/>
    <n v="2"/>
    <x v="1"/>
    <x v="1"/>
    <m/>
    <m/>
    <m/>
    <m/>
    <m/>
    <m/>
    <m/>
    <m/>
    <m/>
    <m/>
  </r>
  <r>
    <s v="Open"/>
    <x v="2"/>
    <x v="1"/>
    <x v="66"/>
    <n v="1"/>
    <x v="1"/>
    <x v="1"/>
    <m/>
    <m/>
    <m/>
    <m/>
    <m/>
    <m/>
    <m/>
    <m/>
    <m/>
    <m/>
  </r>
  <r>
    <s v="Open"/>
    <x v="1"/>
    <x v="1"/>
    <x v="67"/>
    <n v="1"/>
    <x v="1"/>
    <x v="1"/>
    <m/>
    <m/>
    <m/>
    <m/>
    <m/>
    <m/>
    <m/>
    <m/>
    <m/>
    <m/>
  </r>
  <r>
    <s v="On Hold"/>
    <x v="0"/>
    <x v="12"/>
    <x v="68"/>
    <m/>
    <x v="12"/>
    <x v="35"/>
    <m/>
    <m/>
    <m/>
    <m/>
    <m/>
    <m/>
    <m/>
    <m/>
    <m/>
    <n v="1"/>
  </r>
  <r>
    <s v="On Hold"/>
    <x v="1"/>
    <x v="16"/>
    <x v="69"/>
    <m/>
    <x v="2"/>
    <x v="36"/>
    <m/>
    <m/>
    <m/>
    <m/>
    <m/>
    <n v="1"/>
    <n v="1"/>
    <m/>
    <m/>
    <n v="1"/>
  </r>
  <r>
    <s v="Open"/>
    <x v="2"/>
    <x v="16"/>
    <x v="70"/>
    <n v="2"/>
    <x v="3"/>
    <x v="37"/>
    <n v="11"/>
    <n v="9"/>
    <m/>
    <m/>
    <m/>
    <n v="1"/>
    <m/>
    <m/>
    <m/>
    <n v="7"/>
  </r>
  <r>
    <s v="Open"/>
    <x v="0"/>
    <x v="16"/>
    <x v="71"/>
    <n v="8"/>
    <x v="0"/>
    <x v="0"/>
    <n v="29"/>
    <n v="7"/>
    <m/>
    <m/>
    <m/>
    <n v="1"/>
    <n v="10"/>
    <m/>
    <m/>
    <n v="4"/>
  </r>
  <r>
    <s v="Open"/>
    <x v="1"/>
    <x v="16"/>
    <x v="72"/>
    <n v="1"/>
    <x v="2"/>
    <x v="38"/>
    <n v="4"/>
    <n v="3"/>
    <n v="1"/>
    <m/>
    <m/>
    <m/>
    <n v="2"/>
    <m/>
    <m/>
    <m/>
  </r>
  <r>
    <s v="Open"/>
    <x v="0"/>
    <x v="16"/>
    <x v="73"/>
    <n v="1"/>
    <x v="0"/>
    <x v="39"/>
    <m/>
    <m/>
    <m/>
    <m/>
    <m/>
    <m/>
    <m/>
    <m/>
    <m/>
    <n v="1"/>
  </r>
  <r>
    <s v="Open"/>
    <x v="1"/>
    <x v="16"/>
    <x v="74"/>
    <n v="1"/>
    <x v="2"/>
    <x v="39"/>
    <n v="1"/>
    <n v="1"/>
    <n v="1"/>
    <m/>
    <m/>
    <n v="2"/>
    <n v="4"/>
    <m/>
    <m/>
    <m/>
  </r>
  <r>
    <s v="Open"/>
    <x v="1"/>
    <x v="16"/>
    <x v="75"/>
    <n v="1"/>
    <x v="2"/>
    <x v="38"/>
    <n v="1"/>
    <n v="1"/>
    <m/>
    <m/>
    <m/>
    <m/>
    <m/>
    <m/>
    <m/>
    <n v="1"/>
  </r>
  <r>
    <s v="Open"/>
    <x v="1"/>
    <x v="16"/>
    <x v="76"/>
    <n v="1"/>
    <x v="2"/>
    <x v="39"/>
    <n v="2"/>
    <n v="2"/>
    <m/>
    <m/>
    <m/>
    <n v="1"/>
    <m/>
    <m/>
    <m/>
    <m/>
  </r>
  <r>
    <s v="Open"/>
    <x v="0"/>
    <x v="16"/>
    <x v="76"/>
    <n v="1"/>
    <x v="0"/>
    <x v="40"/>
    <n v="3"/>
    <n v="4"/>
    <n v="1"/>
    <m/>
    <m/>
    <n v="2"/>
    <m/>
    <m/>
    <m/>
    <n v="3"/>
  </r>
  <r>
    <s v="Open"/>
    <x v="2"/>
    <x v="16"/>
    <x v="77"/>
    <n v="1"/>
    <x v="3"/>
    <x v="41"/>
    <n v="5"/>
    <n v="4"/>
    <n v="1"/>
    <m/>
    <m/>
    <m/>
    <m/>
    <m/>
    <m/>
    <n v="2"/>
  </r>
  <r>
    <s v="Open"/>
    <x v="1"/>
    <x v="16"/>
    <x v="78"/>
    <n v="3"/>
    <x v="2"/>
    <x v="38"/>
    <m/>
    <m/>
    <m/>
    <m/>
    <m/>
    <m/>
    <n v="2"/>
    <m/>
    <m/>
    <n v="1"/>
  </r>
  <r>
    <s v="Open"/>
    <x v="1"/>
    <x v="17"/>
    <x v="79"/>
    <n v="1"/>
    <x v="2"/>
    <x v="42"/>
    <n v="1"/>
    <n v="1"/>
    <n v="1"/>
    <m/>
    <m/>
    <n v="1"/>
    <n v="3"/>
    <m/>
    <m/>
    <m/>
  </r>
  <r>
    <s v="Open"/>
    <x v="1"/>
    <x v="7"/>
    <x v="80"/>
    <m/>
    <x v="1"/>
    <x v="9"/>
    <n v="1"/>
    <m/>
    <m/>
    <m/>
    <m/>
    <m/>
    <m/>
    <m/>
    <m/>
    <m/>
  </r>
  <r>
    <s v="On Hold"/>
    <x v="1"/>
    <x v="3"/>
    <x v="81"/>
    <m/>
    <x v="4"/>
    <x v="43"/>
    <m/>
    <m/>
    <m/>
    <m/>
    <m/>
    <m/>
    <m/>
    <m/>
    <m/>
    <n v="1"/>
  </r>
  <r>
    <s v="Open"/>
    <x v="1"/>
    <x v="1"/>
    <x v="82"/>
    <n v="1"/>
    <x v="1"/>
    <x v="1"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2" dataOnRows="1" applyNumberFormats="0" applyBorderFormats="0" applyFontFormats="0" applyPatternFormats="0" applyAlignmentFormats="0" applyWidthHeightFormats="1" dataCaption="Pipeline" updatedVersion="3" minRefreshableVersion="3" showCalcMbrs="0" useAutoFormatting="1" itemPrintTitles="1" createdVersion="3" indent="0" outline="1" outlineData="1" multipleFieldFilters="0" chartFormat="3">
  <location ref="A6:B15" firstHeaderRow="1" firstDataRow="1" firstDataCol="1" rowPageCount="4" colPageCount="1"/>
  <pivotFields count="17">
    <pivotField showAll="0"/>
    <pivotField axis="axisPage" showAll="0">
      <items count="5">
        <item x="3"/>
        <item x="1"/>
        <item x="0"/>
        <item x="2"/>
        <item t="default"/>
      </items>
    </pivotField>
    <pivotField showAll="0"/>
    <pivotField axis="axisPage" showAll="0">
      <items count="84">
        <item x="0"/>
        <item x="2"/>
        <item x="3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4"/>
        <item x="26"/>
        <item x="27"/>
        <item x="28"/>
        <item x="29"/>
        <item x="30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50"/>
        <item x="51"/>
        <item x="52"/>
        <item x="5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1"/>
        <item x="4"/>
        <item x="5"/>
        <item x="6"/>
        <item x="23"/>
        <item x="25"/>
        <item x="31"/>
        <item x="32"/>
        <item x="33"/>
        <item x="49"/>
        <item x="53"/>
        <item x="54"/>
        <item x="55"/>
        <item x="56"/>
        <item x="58"/>
        <item x="59"/>
        <item x="60"/>
        <item x="61"/>
        <item x="62"/>
        <item x="63"/>
        <item x="64"/>
        <item x="65"/>
        <item x="66"/>
        <item x="67"/>
        <item x="82"/>
        <item t="default"/>
      </items>
    </pivotField>
    <pivotField showAll="0"/>
    <pivotField axis="axisPage" showAll="0">
      <items count="15">
        <item x="3"/>
        <item x="1"/>
        <item x="0"/>
        <item x="4"/>
        <item x="6"/>
        <item x="8"/>
        <item x="5"/>
        <item x="2"/>
        <item m="1" x="13"/>
        <item x="11"/>
        <item x="7"/>
        <item x="9"/>
        <item x="12"/>
        <item x="10"/>
        <item t="default"/>
      </items>
    </pivotField>
    <pivotField axis="axisPage" showAll="0">
      <items count="47">
        <item x="30"/>
        <item x="20"/>
        <item x="23"/>
        <item x="25"/>
        <item m="1" x="44"/>
        <item x="11"/>
        <item x="33"/>
        <item x="41"/>
        <item x="27"/>
        <item x="32"/>
        <item x="2"/>
        <item x="31"/>
        <item x="26"/>
        <item x="0"/>
        <item x="42"/>
        <item x="7"/>
        <item x="14"/>
        <item x="34"/>
        <item x="9"/>
        <item x="8"/>
        <item x="21"/>
        <item x="18"/>
        <item x="4"/>
        <item x="5"/>
        <item x="10"/>
        <item x="24"/>
        <item x="19"/>
        <item x="43"/>
        <item m="1" x="45"/>
        <item x="13"/>
        <item x="28"/>
        <item x="15"/>
        <item x="38"/>
        <item x="12"/>
        <item x="39"/>
        <item x="40"/>
        <item x="37"/>
        <item x="36"/>
        <item x="6"/>
        <item x="29"/>
        <item x="3"/>
        <item x="16"/>
        <item x="35"/>
        <item x="22"/>
        <item x="17"/>
        <item x="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dataField="1" showAll="0"/>
    <pivotField dataField="1" showAll="0"/>
    <pivotField dataField="1" showAll="0"/>
  </pivotFields>
  <rowFields count="1">
    <field x="-2"/>
  </rowFields>
  <row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rowItems>
  <colItems count="1">
    <i/>
  </colItems>
  <pageFields count="4">
    <pageField fld="1" hier="-1"/>
    <pageField fld="3" hier="-1"/>
    <pageField fld="6" hier="-1"/>
    <pageField fld="5" hier="-1"/>
  </pageFields>
  <dataFields count="9">
    <dataField name="New Candidates" fld="7" baseField="0" baseItem="0"/>
    <dataField name="Screened by Recruiter" fld="8" baseField="0" baseItem="0"/>
    <dataField name="Submitted to Hiring Manager" fld="9" baseField="0" baseItem="0"/>
    <dataField name="Approved by Hiring Manager" fld="10" baseField="0" baseItem="0"/>
    <dataField name="Rejected by Hiring Manager" fld="11" baseField="0" baseItem="0"/>
    <dataField name="Interviews Scheduled" fld="12" baseField="0" baseItem="0"/>
    <dataField name="Offers Sent" fld="14" baseField="0" baseItem="0"/>
    <dataField name="Hired" fld="15" baseField="0" baseItem="0"/>
    <dataField name="Rejected" fld="16" baseField="0" baseItem="0"/>
  </dataFields>
  <chartFormats count="2">
    <chartFormat chart="0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chartFormat="3" rowHeaderCaption="Category">
  <location ref="A3:B18" firstHeaderRow="1" firstDataRow="1" firstDataCol="1" rowPageCount="1" colPageCount="1"/>
  <pivotFields count="17">
    <pivotField showAll="0"/>
    <pivotField axis="axisPage" showAll="0">
      <items count="5">
        <item x="3"/>
        <item x="1"/>
        <item x="0"/>
        <item x="2"/>
        <item t="default"/>
      </items>
    </pivotField>
    <pivotField axis="axisRow" showAll="0" measureFilter="1">
      <items count="20">
        <item x="14"/>
        <item x="13"/>
        <item x="10"/>
        <item x="2"/>
        <item x="9"/>
        <item x="15"/>
        <item x="8"/>
        <item x="1"/>
        <item x="4"/>
        <item x="3"/>
        <item x="0"/>
        <item x="17"/>
        <item x="6"/>
        <item m="1" x="18"/>
        <item x="7"/>
        <item x="12"/>
        <item x="5"/>
        <item x="11"/>
        <item x="16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15">
    <i>
      <x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>
      <x v="18"/>
    </i>
    <i t="grand">
      <x/>
    </i>
  </rowItems>
  <colItems count="1">
    <i/>
  </colItems>
  <pageFields count="1">
    <pageField fld="1" hier="-1"/>
  </pageFields>
  <dataFields count="1">
    <dataField name="Number of Openings" fld="4" baseField="0" baseItem="0"/>
  </dataFields>
  <chartFormats count="2">
    <chartFormat chart="0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2" type="valueNotEqual" evalOrder="-1" id="1" iMeasureFld="0">
      <autoFilter ref="A1">
        <filterColumn colId="0">
          <customFilters>
            <customFilter operator="notEqual" val="0"/>
          </customFilters>
        </filterColumn>
      </autoFilter>
    </filter>
  </filters>
</pivotTableDefinition>
</file>

<file path=xl/pivotTables/pivotTable3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chartFormat="3" rowHeaderCaption="Location">
  <location ref="A3:B8" firstHeaderRow="1" firstDataRow="1" firstDataCol="1"/>
  <pivotFields count="17">
    <pivotField showAll="0"/>
    <pivotField axis="axisRow" showAll="0">
      <items count="5">
        <item x="3"/>
        <item x="1"/>
        <item x="0"/>
        <item x="2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Number of Openings" fld="4" baseField="0" baseItem="0"/>
  </dataFields>
  <chartFormats count="10">
    <chartFormat chart="0" format="3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4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35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36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37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2" format="4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44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45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46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47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8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chartFormat="3" rowHeaderCaption="Location">
  <location ref="A3:B8" firstHeaderRow="1" firstDataRow="1" firstDataCol="1"/>
  <pivotFields count="17">
    <pivotField showAll="0"/>
    <pivotField axis="axisRow" showAll="0">
      <items count="5">
        <item x="3"/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Interviews Conducted" fld="13" baseField="0" baseItem="0"/>
  </dataFields>
  <chartFormats count="8">
    <chartFormat chart="0" format="3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2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33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34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2" format="3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40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4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42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chartFormat="4" rowHeaderCaption="Year/Month Created">
  <location ref="A3:B22" firstHeaderRow="1" firstDataRow="1" firstDataCol="1" rowPageCount="1" colPageCount="1"/>
  <pivotFields count="11">
    <pivotField showAll="0"/>
    <pivotField axis="axisPage" showAll="0">
      <items count="11">
        <item x="8"/>
        <item x="3"/>
        <item x="1"/>
        <item x="2"/>
        <item x="0"/>
        <item x="9"/>
        <item x="5"/>
        <item x="6"/>
        <item x="7"/>
        <item x="4"/>
        <item t="default"/>
      </items>
    </pivotField>
    <pivotField showAll="0"/>
    <pivotField dataField="1" showAll="0"/>
    <pivotField showAll="0"/>
    <pivotField showAll="0"/>
    <pivotField axis="axisRow" showAll="0">
      <items count="13">
        <item x="7"/>
        <item x="8"/>
        <item x="9"/>
        <item x="10"/>
        <item x="0"/>
        <item x="11"/>
        <item x="1"/>
        <item x="2"/>
        <item x="3"/>
        <item x="4"/>
        <item x="5"/>
        <item x="6"/>
        <item t="default"/>
      </items>
    </pivotField>
    <pivotField axis="axisRow" showAll="0">
      <items count="4">
        <item h="1" x="0"/>
        <item x="1"/>
        <item x="2"/>
        <item t="default"/>
      </items>
    </pivotField>
    <pivotField showAll="0"/>
    <pivotField showAll="0"/>
    <pivotField showAll="0"/>
  </pivotFields>
  <rowFields count="2">
    <field x="7"/>
    <field x="6"/>
  </rowFields>
  <rowItems count="19"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"/>
    </i>
    <i r="1">
      <x/>
    </i>
    <i r="1">
      <x v="1"/>
    </i>
    <i r="1">
      <x v="2"/>
    </i>
    <i r="1">
      <x v="3"/>
    </i>
    <i t="grand">
      <x/>
    </i>
  </rowItems>
  <colItems count="1">
    <i/>
  </colItems>
  <pageFields count="1">
    <pageField fld="1" hier="-1"/>
  </pageFields>
  <dataFields count="1">
    <dataField name="Count of Requisition ID" fld="3" subtotal="count" baseField="0" baseItem="0"/>
  </dataFields>
  <chartFormats count="2">
    <chartFormat chart="1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chartFormat="3" rowHeaderCaption="Year/Month Start Date">
  <location ref="A3:B22" firstHeaderRow="1" firstDataRow="1" firstDataCol="1" rowPageCount="1" colPageCount="1"/>
  <pivotFields count="7">
    <pivotField axis="axisPage" showAll="0">
      <items count="11">
        <item x="8"/>
        <item x="1"/>
        <item x="2"/>
        <item x="6"/>
        <item x="9"/>
        <item x="3"/>
        <item x="5"/>
        <item x="7"/>
        <item x="4"/>
        <item x="0"/>
        <item t="default"/>
      </items>
    </pivotField>
    <pivotField showAll="0"/>
    <pivotField showAll="0"/>
    <pivotField showAll="0"/>
    <pivotField axis="axisRow" showAll="0">
      <items count="13">
        <item x="4"/>
        <item x="5"/>
        <item x="6"/>
        <item x="7"/>
        <item x="8"/>
        <item x="9"/>
        <item x="10"/>
        <item x="11"/>
        <item x="0"/>
        <item x="1"/>
        <item x="2"/>
        <item x="3"/>
        <item t="default"/>
      </items>
    </pivotField>
    <pivotField axis="axisRow" showAll="0">
      <items count="4">
        <item h="1" x="0"/>
        <item x="1"/>
        <item x="2"/>
        <item t="default"/>
      </items>
    </pivotField>
    <pivotField dataField="1" showAll="0">
      <items count="2">
        <item x="0"/>
        <item t="default"/>
      </items>
    </pivotField>
  </pivotFields>
  <rowFields count="2">
    <field x="5"/>
    <field x="4"/>
  </rowFields>
  <rowItems count="19"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"/>
    </i>
    <i r="1">
      <x/>
    </i>
    <i r="1">
      <x v="1"/>
    </i>
    <i r="1">
      <x v="2"/>
    </i>
    <i r="1">
      <x v="3"/>
    </i>
    <i t="grand">
      <x/>
    </i>
  </rowItems>
  <colItems count="1">
    <i/>
  </colItems>
  <pageFields count="1">
    <pageField fld="0" hier="-1"/>
  </pageFields>
  <dataFields count="1">
    <dataField name="Count of Status" fld="6" subtotal="count" baseField="0" baseItem="0"/>
  </dataFields>
  <chartFormats count="2">
    <chartFormat chart="0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C2D91"/>
  </sheetPr>
  <dimension ref="A1:Z2"/>
  <sheetViews>
    <sheetView tabSelected="1" zoomScale="75" zoomScaleNormal="75" workbookViewId="0">
      <selection activeCell="I76" sqref="I76"/>
    </sheetView>
  </sheetViews>
  <sheetFormatPr defaultRowHeight="12.5" x14ac:dyDescent="0.25"/>
  <sheetData>
    <row r="1" spans="1:26" s="10" customFormat="1" ht="12.75" customHeight="1" x14ac:dyDescent="0.25">
      <c r="A1" s="65" t="s">
        <v>2092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s="10" customFormat="1" ht="12.7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</sheetData>
  <mergeCells count="1">
    <mergeCell ref="A1:Z2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6CE39"/>
  </sheetPr>
  <dimension ref="A2:G976"/>
  <sheetViews>
    <sheetView workbookViewId="0">
      <pane ySplit="5" topLeftCell="A6" activePane="bottomLeft" state="frozen"/>
      <selection pane="bottomLeft" activeCell="A5" sqref="A5"/>
    </sheetView>
  </sheetViews>
  <sheetFormatPr defaultColWidth="9.1796875" defaultRowHeight="12.5" x14ac:dyDescent="0.25"/>
  <cols>
    <col min="1" max="1" width="28.54296875" style="16" customWidth="1"/>
    <col min="2" max="2" width="22.26953125" style="16" customWidth="1"/>
    <col min="3" max="3" width="37.1796875" style="16" customWidth="1"/>
    <col min="4" max="4" width="55.54296875" style="16" customWidth="1"/>
    <col min="5" max="6" width="11.26953125" style="16" customWidth="1"/>
    <col min="7" max="7" width="7.7265625" style="16" customWidth="1"/>
    <col min="8" max="8" width="9.26953125" style="16" customWidth="1"/>
    <col min="9" max="16384" width="9.1796875" style="16"/>
  </cols>
  <sheetData>
    <row r="2" spans="1:7" ht="15.5" x14ac:dyDescent="0.35">
      <c r="A2" s="68" t="s">
        <v>1163</v>
      </c>
      <c r="B2" s="69"/>
      <c r="C2" s="69"/>
      <c r="D2" s="69"/>
      <c r="E2" s="69"/>
      <c r="F2" s="69"/>
      <c r="G2" s="69"/>
    </row>
    <row r="4" spans="1:7" x14ac:dyDescent="0.25">
      <c r="B4" s="35"/>
      <c r="C4" s="35"/>
      <c r="D4" s="35"/>
    </row>
    <row r="5" spans="1:7" ht="26" x14ac:dyDescent="0.25">
      <c r="A5" s="36" t="s">
        <v>2</v>
      </c>
      <c r="B5" s="36" t="s">
        <v>3</v>
      </c>
      <c r="C5" s="36" t="s">
        <v>1164</v>
      </c>
      <c r="D5" s="36" t="s">
        <v>4</v>
      </c>
      <c r="E5" s="36" t="s">
        <v>1165</v>
      </c>
      <c r="F5" s="36" t="s">
        <v>1166</v>
      </c>
      <c r="G5" s="36" t="s">
        <v>1</v>
      </c>
    </row>
    <row r="6" spans="1:7" x14ac:dyDescent="0.25">
      <c r="A6" s="38"/>
      <c r="B6" s="38"/>
      <c r="C6" s="37" t="s">
        <v>1167</v>
      </c>
      <c r="D6" s="37" t="s">
        <v>1168</v>
      </c>
      <c r="E6" s="39">
        <v>9</v>
      </c>
      <c r="F6" s="39">
        <v>2011</v>
      </c>
      <c r="G6" s="37" t="s">
        <v>170</v>
      </c>
    </row>
    <row r="7" spans="1:7" x14ac:dyDescent="0.25">
      <c r="A7" s="38"/>
      <c r="B7" s="38"/>
      <c r="C7" s="37" t="s">
        <v>701</v>
      </c>
      <c r="D7" s="37" t="s">
        <v>1168</v>
      </c>
      <c r="E7" s="39">
        <v>9</v>
      </c>
      <c r="F7" s="39">
        <v>2011</v>
      </c>
      <c r="G7" s="37" t="s">
        <v>170</v>
      </c>
    </row>
    <row r="8" spans="1:7" x14ac:dyDescent="0.25">
      <c r="A8" s="37" t="s">
        <v>25</v>
      </c>
      <c r="B8" s="37" t="s">
        <v>63</v>
      </c>
      <c r="C8" s="37" t="s">
        <v>1169</v>
      </c>
      <c r="D8" s="37" t="s">
        <v>250</v>
      </c>
      <c r="E8" s="39">
        <v>9</v>
      </c>
      <c r="F8" s="39">
        <v>2011</v>
      </c>
      <c r="G8" s="37" t="s">
        <v>170</v>
      </c>
    </row>
    <row r="9" spans="1:7" x14ac:dyDescent="0.25">
      <c r="A9" s="37" t="s">
        <v>25</v>
      </c>
      <c r="B9" s="37" t="s">
        <v>63</v>
      </c>
      <c r="C9" s="37" t="s">
        <v>1170</v>
      </c>
      <c r="D9" s="37" t="s">
        <v>250</v>
      </c>
      <c r="E9" s="39">
        <v>9</v>
      </c>
      <c r="F9" s="39">
        <v>2011</v>
      </c>
      <c r="G9" s="37" t="s">
        <v>170</v>
      </c>
    </row>
    <row r="10" spans="1:7" x14ac:dyDescent="0.25">
      <c r="A10" s="37" t="s">
        <v>240</v>
      </c>
      <c r="B10" s="37" t="s">
        <v>73</v>
      </c>
      <c r="C10" s="37" t="s">
        <v>1171</v>
      </c>
      <c r="D10" s="37" t="s">
        <v>247</v>
      </c>
      <c r="E10" s="39">
        <v>9</v>
      </c>
      <c r="F10" s="39">
        <v>2011</v>
      </c>
      <c r="G10" s="37" t="s">
        <v>170</v>
      </c>
    </row>
    <row r="11" spans="1:7" x14ac:dyDescent="0.25">
      <c r="A11" s="37" t="s">
        <v>25</v>
      </c>
      <c r="B11" s="37" t="s">
        <v>20</v>
      </c>
      <c r="C11" s="37" t="s">
        <v>1172</v>
      </c>
      <c r="D11" s="37" t="s">
        <v>136</v>
      </c>
      <c r="E11" s="39">
        <v>9</v>
      </c>
      <c r="F11" s="39">
        <v>2011</v>
      </c>
      <c r="G11" s="37" t="s">
        <v>170</v>
      </c>
    </row>
    <row r="12" spans="1:7" x14ac:dyDescent="0.25">
      <c r="A12" s="37" t="s">
        <v>25</v>
      </c>
      <c r="B12" s="37" t="s">
        <v>20</v>
      </c>
      <c r="C12" s="37" t="s">
        <v>1173</v>
      </c>
      <c r="D12" s="41" t="s">
        <v>237</v>
      </c>
      <c r="E12" s="39">
        <v>9</v>
      </c>
      <c r="F12" s="39">
        <v>2011</v>
      </c>
      <c r="G12" s="37" t="s">
        <v>170</v>
      </c>
    </row>
    <row r="13" spans="1:7" x14ac:dyDescent="0.25">
      <c r="A13" s="37" t="s">
        <v>270</v>
      </c>
      <c r="B13" s="37" t="s">
        <v>77</v>
      </c>
      <c r="C13" s="37" t="s">
        <v>1174</v>
      </c>
      <c r="D13" s="37" t="s">
        <v>113</v>
      </c>
      <c r="E13" s="39">
        <v>9</v>
      </c>
      <c r="F13" s="39">
        <v>2011</v>
      </c>
      <c r="G13" s="37" t="s">
        <v>170</v>
      </c>
    </row>
    <row r="14" spans="1:7" x14ac:dyDescent="0.25">
      <c r="A14" s="37" t="s">
        <v>25</v>
      </c>
      <c r="B14" s="37" t="s">
        <v>77</v>
      </c>
      <c r="C14" s="37" t="s">
        <v>1175</v>
      </c>
      <c r="D14" s="37" t="s">
        <v>119</v>
      </c>
      <c r="E14" s="39">
        <v>9</v>
      </c>
      <c r="F14" s="39">
        <v>2011</v>
      </c>
      <c r="G14" s="37" t="s">
        <v>170</v>
      </c>
    </row>
    <row r="15" spans="1:7" x14ac:dyDescent="0.25">
      <c r="A15" s="37" t="s">
        <v>25</v>
      </c>
      <c r="B15" s="37" t="s">
        <v>77</v>
      </c>
      <c r="C15" s="37" t="s">
        <v>1176</v>
      </c>
      <c r="D15" s="37" t="s">
        <v>119</v>
      </c>
      <c r="E15" s="39">
        <v>9</v>
      </c>
      <c r="F15" s="39">
        <v>2011</v>
      </c>
      <c r="G15" s="37" t="s">
        <v>170</v>
      </c>
    </row>
    <row r="16" spans="1:7" x14ac:dyDescent="0.25">
      <c r="A16" s="37" t="s">
        <v>25</v>
      </c>
      <c r="B16" s="37" t="s">
        <v>77</v>
      </c>
      <c r="C16" s="37" t="s">
        <v>1177</v>
      </c>
      <c r="D16" s="37" t="s">
        <v>119</v>
      </c>
      <c r="E16" s="39">
        <v>9</v>
      </c>
      <c r="F16" s="39">
        <v>2011</v>
      </c>
      <c r="G16" s="37" t="s">
        <v>170</v>
      </c>
    </row>
    <row r="17" spans="1:7" x14ac:dyDescent="0.25">
      <c r="A17" s="37" t="s">
        <v>25</v>
      </c>
      <c r="B17" s="37" t="s">
        <v>77</v>
      </c>
      <c r="C17" s="37" t="s">
        <v>1178</v>
      </c>
      <c r="D17" s="37" t="s">
        <v>119</v>
      </c>
      <c r="E17" s="39">
        <v>9</v>
      </c>
      <c r="F17" s="39">
        <v>2011</v>
      </c>
      <c r="G17" s="37" t="s">
        <v>170</v>
      </c>
    </row>
    <row r="18" spans="1:7" x14ac:dyDescent="0.25">
      <c r="A18" s="37" t="s">
        <v>240</v>
      </c>
      <c r="B18" s="37" t="s">
        <v>73</v>
      </c>
      <c r="C18" s="37" t="s">
        <v>1179</v>
      </c>
      <c r="D18" s="37" t="s">
        <v>247</v>
      </c>
      <c r="E18" s="39">
        <v>10</v>
      </c>
      <c r="F18" s="39">
        <v>2011</v>
      </c>
      <c r="G18" s="37" t="s">
        <v>170</v>
      </c>
    </row>
    <row r="19" spans="1:7" x14ac:dyDescent="0.25">
      <c r="A19" s="37" t="s">
        <v>37</v>
      </c>
      <c r="B19" s="37" t="s">
        <v>77</v>
      </c>
      <c r="C19" s="37" t="s">
        <v>118</v>
      </c>
      <c r="D19" s="37" t="s">
        <v>139</v>
      </c>
      <c r="E19" s="39">
        <v>10</v>
      </c>
      <c r="F19" s="39">
        <v>2011</v>
      </c>
      <c r="G19" s="37" t="s">
        <v>170</v>
      </c>
    </row>
    <row r="20" spans="1:7" x14ac:dyDescent="0.25">
      <c r="A20" s="37" t="s">
        <v>240</v>
      </c>
      <c r="B20" s="37" t="s">
        <v>33</v>
      </c>
      <c r="C20" s="37" t="s">
        <v>1180</v>
      </c>
      <c r="D20" s="37" t="s">
        <v>262</v>
      </c>
      <c r="E20" s="39">
        <v>10</v>
      </c>
      <c r="F20" s="39">
        <v>2011</v>
      </c>
      <c r="G20" s="37" t="s">
        <v>170</v>
      </c>
    </row>
    <row r="21" spans="1:7" x14ac:dyDescent="0.25">
      <c r="A21" s="37" t="s">
        <v>25</v>
      </c>
      <c r="B21" s="37" t="s">
        <v>20</v>
      </c>
      <c r="C21" s="37" t="s">
        <v>1181</v>
      </c>
      <c r="D21" s="41" t="s">
        <v>237</v>
      </c>
      <c r="E21" s="39">
        <v>10</v>
      </c>
      <c r="F21" s="39">
        <v>2011</v>
      </c>
      <c r="G21" s="37" t="s">
        <v>170</v>
      </c>
    </row>
    <row r="22" spans="1:7" x14ac:dyDescent="0.25">
      <c r="A22" s="37" t="s">
        <v>25</v>
      </c>
      <c r="B22" s="37" t="s">
        <v>20</v>
      </c>
      <c r="C22" s="37" t="s">
        <v>1182</v>
      </c>
      <c r="D22" s="41" t="s">
        <v>237</v>
      </c>
      <c r="E22" s="39">
        <v>10</v>
      </c>
      <c r="F22" s="39">
        <v>2011</v>
      </c>
      <c r="G22" s="37" t="s">
        <v>170</v>
      </c>
    </row>
    <row r="23" spans="1:7" x14ac:dyDescent="0.25">
      <c r="A23" s="37" t="s">
        <v>240</v>
      </c>
      <c r="B23" s="37" t="s">
        <v>73</v>
      </c>
      <c r="C23" s="37" t="s">
        <v>1183</v>
      </c>
      <c r="D23" s="37" t="s">
        <v>266</v>
      </c>
      <c r="E23" s="39">
        <v>10</v>
      </c>
      <c r="F23" s="39">
        <v>2011</v>
      </c>
      <c r="G23" s="37" t="s">
        <v>170</v>
      </c>
    </row>
    <row r="24" spans="1:7" x14ac:dyDescent="0.25">
      <c r="A24" s="37" t="s">
        <v>25</v>
      </c>
      <c r="B24" s="37" t="s">
        <v>49</v>
      </c>
      <c r="C24" s="37" t="s">
        <v>1184</v>
      </c>
      <c r="D24" s="37" t="s">
        <v>244</v>
      </c>
      <c r="E24" s="39">
        <v>10</v>
      </c>
      <c r="F24" s="39">
        <v>2011</v>
      </c>
      <c r="G24" s="37" t="s">
        <v>170</v>
      </c>
    </row>
    <row r="25" spans="1:7" x14ac:dyDescent="0.25">
      <c r="A25" s="37" t="s">
        <v>240</v>
      </c>
      <c r="B25" s="37" t="s">
        <v>73</v>
      </c>
      <c r="C25" s="37" t="s">
        <v>69</v>
      </c>
      <c r="D25" s="37" t="s">
        <v>266</v>
      </c>
      <c r="E25" s="39">
        <v>10</v>
      </c>
      <c r="F25" s="39">
        <v>2011</v>
      </c>
      <c r="G25" s="37" t="s">
        <v>170</v>
      </c>
    </row>
    <row r="26" spans="1:7" x14ac:dyDescent="0.25">
      <c r="A26" s="37" t="s">
        <v>25</v>
      </c>
      <c r="B26" s="37" t="s">
        <v>20</v>
      </c>
      <c r="C26" s="37" t="s">
        <v>1185</v>
      </c>
      <c r="D26" s="41" t="s">
        <v>237</v>
      </c>
      <c r="E26" s="39">
        <v>10</v>
      </c>
      <c r="F26" s="39">
        <v>2011</v>
      </c>
      <c r="G26" s="37" t="s">
        <v>170</v>
      </c>
    </row>
    <row r="27" spans="1:7" x14ac:dyDescent="0.25">
      <c r="A27" s="37" t="s">
        <v>25</v>
      </c>
      <c r="B27" s="37" t="s">
        <v>20</v>
      </c>
      <c r="C27" s="37" t="s">
        <v>1186</v>
      </c>
      <c r="D27" s="41" t="s">
        <v>237</v>
      </c>
      <c r="E27" s="39">
        <v>10</v>
      </c>
      <c r="F27" s="39">
        <v>2011</v>
      </c>
      <c r="G27" s="37" t="s">
        <v>170</v>
      </c>
    </row>
    <row r="28" spans="1:7" x14ac:dyDescent="0.25">
      <c r="A28" s="37" t="s">
        <v>240</v>
      </c>
      <c r="B28" s="37" t="s">
        <v>73</v>
      </c>
      <c r="C28" s="37" t="s">
        <v>1187</v>
      </c>
      <c r="D28" s="37" t="s">
        <v>266</v>
      </c>
      <c r="E28" s="39">
        <v>10</v>
      </c>
      <c r="F28" s="39">
        <v>2011</v>
      </c>
      <c r="G28" s="37" t="s">
        <v>170</v>
      </c>
    </row>
    <row r="29" spans="1:7" x14ac:dyDescent="0.25">
      <c r="A29" s="37" t="s">
        <v>240</v>
      </c>
      <c r="B29" s="37" t="s">
        <v>73</v>
      </c>
      <c r="C29" s="37" t="s">
        <v>1188</v>
      </c>
      <c r="D29" s="37" t="s">
        <v>266</v>
      </c>
      <c r="E29" s="39">
        <v>10</v>
      </c>
      <c r="F29" s="39">
        <v>2011</v>
      </c>
      <c r="G29" s="37" t="s">
        <v>170</v>
      </c>
    </row>
    <row r="30" spans="1:7" x14ac:dyDescent="0.25">
      <c r="A30" s="37" t="s">
        <v>240</v>
      </c>
      <c r="B30" s="37" t="s">
        <v>73</v>
      </c>
      <c r="C30" s="37" t="s">
        <v>1189</v>
      </c>
      <c r="D30" s="37" t="s">
        <v>266</v>
      </c>
      <c r="E30" s="39">
        <v>10</v>
      </c>
      <c r="F30" s="39">
        <v>2011</v>
      </c>
      <c r="G30" s="37" t="s">
        <v>170</v>
      </c>
    </row>
    <row r="31" spans="1:7" x14ac:dyDescent="0.25">
      <c r="A31" s="37" t="s">
        <v>240</v>
      </c>
      <c r="B31" s="37" t="s">
        <v>73</v>
      </c>
      <c r="C31" s="37" t="s">
        <v>1190</v>
      </c>
      <c r="D31" s="37" t="s">
        <v>266</v>
      </c>
      <c r="E31" s="39">
        <v>10</v>
      </c>
      <c r="F31" s="39">
        <v>2011</v>
      </c>
      <c r="G31" s="37" t="s">
        <v>170</v>
      </c>
    </row>
    <row r="32" spans="1:7" x14ac:dyDescent="0.25">
      <c r="A32" s="37" t="s">
        <v>240</v>
      </c>
      <c r="B32" s="37" t="s">
        <v>73</v>
      </c>
      <c r="C32" s="37" t="s">
        <v>1191</v>
      </c>
      <c r="D32" s="37" t="s">
        <v>21</v>
      </c>
      <c r="E32" s="39">
        <v>10</v>
      </c>
      <c r="F32" s="39">
        <v>2011</v>
      </c>
      <c r="G32" s="37" t="s">
        <v>170</v>
      </c>
    </row>
    <row r="33" spans="1:7" x14ac:dyDescent="0.25">
      <c r="A33" s="37" t="s">
        <v>240</v>
      </c>
      <c r="B33" s="37" t="s">
        <v>73</v>
      </c>
      <c r="C33" s="37" t="s">
        <v>1192</v>
      </c>
      <c r="D33" s="37" t="s">
        <v>266</v>
      </c>
      <c r="E33" s="39">
        <v>10</v>
      </c>
      <c r="F33" s="39">
        <v>2011</v>
      </c>
      <c r="G33" s="37" t="s">
        <v>170</v>
      </c>
    </row>
    <row r="34" spans="1:7" x14ac:dyDescent="0.25">
      <c r="A34" s="37" t="s">
        <v>25</v>
      </c>
      <c r="B34" s="37" t="s">
        <v>77</v>
      </c>
      <c r="C34" s="37" t="s">
        <v>1193</v>
      </c>
      <c r="D34" s="37" t="s">
        <v>119</v>
      </c>
      <c r="E34" s="39">
        <v>10</v>
      </c>
      <c r="F34" s="39">
        <v>2011</v>
      </c>
      <c r="G34" s="37" t="s">
        <v>170</v>
      </c>
    </row>
    <row r="35" spans="1:7" x14ac:dyDescent="0.25">
      <c r="A35" s="37" t="s">
        <v>25</v>
      </c>
      <c r="B35" s="37" t="s">
        <v>63</v>
      </c>
      <c r="C35" s="37" t="s">
        <v>1194</v>
      </c>
      <c r="D35" s="37" t="s">
        <v>250</v>
      </c>
      <c r="E35" s="39">
        <v>10</v>
      </c>
      <c r="F35" s="39">
        <v>2011</v>
      </c>
      <c r="G35" s="37" t="s">
        <v>170</v>
      </c>
    </row>
    <row r="36" spans="1:7" x14ac:dyDescent="0.25">
      <c r="A36" s="37" t="s">
        <v>240</v>
      </c>
      <c r="B36" s="37" t="s">
        <v>33</v>
      </c>
      <c r="C36" s="37" t="s">
        <v>1195</v>
      </c>
      <c r="D36" s="37" t="s">
        <v>262</v>
      </c>
      <c r="E36" s="39">
        <v>10</v>
      </c>
      <c r="F36" s="39">
        <v>2011</v>
      </c>
      <c r="G36" s="37" t="s">
        <v>170</v>
      </c>
    </row>
    <row r="37" spans="1:7" x14ac:dyDescent="0.25">
      <c r="A37" s="37" t="s">
        <v>25</v>
      </c>
      <c r="B37" s="37" t="s">
        <v>20</v>
      </c>
      <c r="C37" s="37" t="s">
        <v>1196</v>
      </c>
      <c r="D37" s="37" t="s">
        <v>309</v>
      </c>
      <c r="E37" s="39">
        <v>10</v>
      </c>
      <c r="F37" s="39">
        <v>2011</v>
      </c>
      <c r="G37" s="37" t="s">
        <v>170</v>
      </c>
    </row>
    <row r="38" spans="1:7" x14ac:dyDescent="0.25">
      <c r="A38" s="37" t="s">
        <v>312</v>
      </c>
      <c r="B38" s="37" t="s">
        <v>20</v>
      </c>
      <c r="C38" s="37" t="s">
        <v>1197</v>
      </c>
      <c r="D38" s="37" t="s">
        <v>314</v>
      </c>
      <c r="E38" s="39">
        <v>10</v>
      </c>
      <c r="F38" s="39">
        <v>2011</v>
      </c>
      <c r="G38" s="37" t="s">
        <v>170</v>
      </c>
    </row>
    <row r="39" spans="1:7" x14ac:dyDescent="0.25">
      <c r="A39" s="37" t="s">
        <v>25</v>
      </c>
      <c r="B39" s="37" t="s">
        <v>20</v>
      </c>
      <c r="C39" s="37" t="s">
        <v>1198</v>
      </c>
      <c r="D39" s="37" t="s">
        <v>309</v>
      </c>
      <c r="E39" s="39">
        <v>10</v>
      </c>
      <c r="F39" s="39">
        <v>2011</v>
      </c>
      <c r="G39" s="37" t="s">
        <v>170</v>
      </c>
    </row>
    <row r="40" spans="1:7" x14ac:dyDescent="0.25">
      <c r="A40" s="37" t="s">
        <v>25</v>
      </c>
      <c r="B40" s="37" t="s">
        <v>20</v>
      </c>
      <c r="C40" s="37" t="s">
        <v>1199</v>
      </c>
      <c r="D40" s="41" t="s">
        <v>237</v>
      </c>
      <c r="E40" s="39">
        <v>10</v>
      </c>
      <c r="F40" s="39">
        <v>2011</v>
      </c>
      <c r="G40" s="37" t="s">
        <v>170</v>
      </c>
    </row>
    <row r="41" spans="1:7" x14ac:dyDescent="0.25">
      <c r="A41" s="37" t="s">
        <v>25</v>
      </c>
      <c r="B41" s="37" t="s">
        <v>20</v>
      </c>
      <c r="C41" s="37" t="s">
        <v>1200</v>
      </c>
      <c r="D41" s="41" t="s">
        <v>237</v>
      </c>
      <c r="E41" s="39">
        <v>10</v>
      </c>
      <c r="F41" s="39">
        <v>2011</v>
      </c>
      <c r="G41" s="37" t="s">
        <v>170</v>
      </c>
    </row>
    <row r="42" spans="1:7" x14ac:dyDescent="0.25">
      <c r="A42" s="37" t="s">
        <v>25</v>
      </c>
      <c r="B42" s="37" t="s">
        <v>20</v>
      </c>
      <c r="C42" s="37" t="s">
        <v>1201</v>
      </c>
      <c r="D42" s="37" t="s">
        <v>309</v>
      </c>
      <c r="E42" s="39">
        <v>10</v>
      </c>
      <c r="F42" s="39">
        <v>2011</v>
      </c>
      <c r="G42" s="37" t="s">
        <v>170</v>
      </c>
    </row>
    <row r="43" spans="1:7" x14ac:dyDescent="0.25">
      <c r="A43" s="37" t="s">
        <v>25</v>
      </c>
      <c r="B43" s="37" t="s">
        <v>20</v>
      </c>
      <c r="C43" s="37" t="s">
        <v>1202</v>
      </c>
      <c r="D43" s="37" t="s">
        <v>309</v>
      </c>
      <c r="E43" s="39">
        <v>10</v>
      </c>
      <c r="F43" s="39">
        <v>2011</v>
      </c>
      <c r="G43" s="37" t="s">
        <v>170</v>
      </c>
    </row>
    <row r="44" spans="1:7" x14ac:dyDescent="0.25">
      <c r="A44" s="37" t="s">
        <v>25</v>
      </c>
      <c r="B44" s="37" t="s">
        <v>20</v>
      </c>
      <c r="C44" s="37" t="s">
        <v>1203</v>
      </c>
      <c r="D44" s="37" t="s">
        <v>309</v>
      </c>
      <c r="E44" s="39">
        <v>10</v>
      </c>
      <c r="F44" s="39">
        <v>2011</v>
      </c>
      <c r="G44" s="37" t="s">
        <v>170</v>
      </c>
    </row>
    <row r="45" spans="1:7" x14ac:dyDescent="0.25">
      <c r="A45" s="37" t="s">
        <v>25</v>
      </c>
      <c r="B45" s="37" t="s">
        <v>20</v>
      </c>
      <c r="C45" s="37" t="s">
        <v>1204</v>
      </c>
      <c r="D45" s="41" t="s">
        <v>237</v>
      </c>
      <c r="E45" s="39">
        <v>10</v>
      </c>
      <c r="F45" s="39">
        <v>2011</v>
      </c>
      <c r="G45" s="37" t="s">
        <v>170</v>
      </c>
    </row>
    <row r="46" spans="1:7" x14ac:dyDescent="0.25">
      <c r="A46" s="37" t="s">
        <v>25</v>
      </c>
      <c r="B46" s="37" t="s">
        <v>20</v>
      </c>
      <c r="C46" s="37" t="s">
        <v>1205</v>
      </c>
      <c r="D46" s="41" t="s">
        <v>237</v>
      </c>
      <c r="E46" s="39">
        <v>10</v>
      </c>
      <c r="F46" s="39">
        <v>2011</v>
      </c>
      <c r="G46" s="37" t="s">
        <v>170</v>
      </c>
    </row>
    <row r="47" spans="1:7" x14ac:dyDescent="0.25">
      <c r="A47" s="37" t="s">
        <v>240</v>
      </c>
      <c r="B47" s="37" t="s">
        <v>73</v>
      </c>
      <c r="C47" s="37" t="s">
        <v>1206</v>
      </c>
      <c r="D47" s="37" t="s">
        <v>266</v>
      </c>
      <c r="E47" s="39">
        <v>10</v>
      </c>
      <c r="F47" s="39">
        <v>2011</v>
      </c>
      <c r="G47" s="37" t="s">
        <v>170</v>
      </c>
    </row>
    <row r="48" spans="1:7" x14ac:dyDescent="0.25">
      <c r="A48" s="37" t="s">
        <v>240</v>
      </c>
      <c r="B48" s="37" t="s">
        <v>73</v>
      </c>
      <c r="C48" s="37" t="s">
        <v>1207</v>
      </c>
      <c r="D48" s="37" t="s">
        <v>266</v>
      </c>
      <c r="E48" s="39">
        <v>10</v>
      </c>
      <c r="F48" s="39">
        <v>2011</v>
      </c>
      <c r="G48" s="37" t="s">
        <v>170</v>
      </c>
    </row>
    <row r="49" spans="1:7" x14ac:dyDescent="0.25">
      <c r="A49" s="37" t="s">
        <v>240</v>
      </c>
      <c r="B49" s="37" t="s">
        <v>73</v>
      </c>
      <c r="C49" s="37" t="s">
        <v>1208</v>
      </c>
      <c r="D49" s="37" t="s">
        <v>266</v>
      </c>
      <c r="E49" s="39">
        <v>10</v>
      </c>
      <c r="F49" s="39">
        <v>2011</v>
      </c>
      <c r="G49" s="37" t="s">
        <v>170</v>
      </c>
    </row>
    <row r="50" spans="1:7" x14ac:dyDescent="0.25">
      <c r="A50" s="37" t="s">
        <v>240</v>
      </c>
      <c r="B50" s="37" t="s">
        <v>73</v>
      </c>
      <c r="C50" s="37" t="s">
        <v>1209</v>
      </c>
      <c r="D50" s="37" t="s">
        <v>266</v>
      </c>
      <c r="E50" s="39">
        <v>10</v>
      </c>
      <c r="F50" s="39">
        <v>2011</v>
      </c>
      <c r="G50" s="37" t="s">
        <v>170</v>
      </c>
    </row>
    <row r="51" spans="1:7" x14ac:dyDescent="0.25">
      <c r="A51" s="37" t="s">
        <v>25</v>
      </c>
      <c r="B51" s="37" t="s">
        <v>77</v>
      </c>
      <c r="C51" s="37" t="s">
        <v>1210</v>
      </c>
      <c r="D51" s="37" t="s">
        <v>231</v>
      </c>
      <c r="E51" s="39">
        <v>10</v>
      </c>
      <c r="F51" s="39">
        <v>2011</v>
      </c>
      <c r="G51" s="37" t="s">
        <v>170</v>
      </c>
    </row>
    <row r="52" spans="1:7" x14ac:dyDescent="0.25">
      <c r="A52" s="37" t="s">
        <v>270</v>
      </c>
      <c r="B52" s="37" t="s">
        <v>77</v>
      </c>
      <c r="C52" s="37" t="s">
        <v>1211</v>
      </c>
      <c r="D52" s="37" t="s">
        <v>113</v>
      </c>
      <c r="E52" s="39">
        <v>10</v>
      </c>
      <c r="F52" s="39">
        <v>2011</v>
      </c>
      <c r="G52" s="37" t="s">
        <v>170</v>
      </c>
    </row>
    <row r="53" spans="1:7" x14ac:dyDescent="0.25">
      <c r="A53" s="37" t="s">
        <v>25</v>
      </c>
      <c r="B53" s="37" t="s">
        <v>77</v>
      </c>
      <c r="C53" s="37" t="s">
        <v>1212</v>
      </c>
      <c r="D53" s="37" t="s">
        <v>231</v>
      </c>
      <c r="E53" s="39">
        <v>10</v>
      </c>
      <c r="F53" s="39">
        <v>2011</v>
      </c>
      <c r="G53" s="37" t="s">
        <v>170</v>
      </c>
    </row>
    <row r="54" spans="1:7" x14ac:dyDescent="0.25">
      <c r="A54" s="37" t="s">
        <v>25</v>
      </c>
      <c r="B54" s="37" t="s">
        <v>77</v>
      </c>
      <c r="C54" s="37" t="s">
        <v>1213</v>
      </c>
      <c r="D54" s="37" t="s">
        <v>231</v>
      </c>
      <c r="E54" s="39">
        <v>10</v>
      </c>
      <c r="F54" s="39">
        <v>2011</v>
      </c>
      <c r="G54" s="37" t="s">
        <v>170</v>
      </c>
    </row>
    <row r="55" spans="1:7" x14ac:dyDescent="0.25">
      <c r="A55" s="37" t="s">
        <v>270</v>
      </c>
      <c r="B55" s="37" t="s">
        <v>77</v>
      </c>
      <c r="C55" s="37" t="s">
        <v>1214</v>
      </c>
      <c r="D55" s="37" t="s">
        <v>113</v>
      </c>
      <c r="E55" s="39">
        <v>10</v>
      </c>
      <c r="F55" s="39">
        <v>2011</v>
      </c>
      <c r="G55" s="37" t="s">
        <v>170</v>
      </c>
    </row>
    <row r="56" spans="1:7" x14ac:dyDescent="0.25">
      <c r="A56" s="37" t="s">
        <v>312</v>
      </c>
      <c r="B56" s="37" t="s">
        <v>77</v>
      </c>
      <c r="C56" s="37" t="s">
        <v>1215</v>
      </c>
      <c r="D56" s="37" t="s">
        <v>285</v>
      </c>
      <c r="E56" s="39">
        <v>10</v>
      </c>
      <c r="F56" s="39">
        <v>2011</v>
      </c>
      <c r="G56" s="37" t="s">
        <v>170</v>
      </c>
    </row>
    <row r="57" spans="1:7" x14ac:dyDescent="0.25">
      <c r="A57" s="38"/>
      <c r="B57" s="38"/>
      <c r="C57" s="37" t="s">
        <v>1216</v>
      </c>
      <c r="D57" s="37" t="s">
        <v>1168</v>
      </c>
      <c r="E57" s="39">
        <v>10</v>
      </c>
      <c r="F57" s="39">
        <v>2011</v>
      </c>
      <c r="G57" s="37" t="s">
        <v>170</v>
      </c>
    </row>
    <row r="58" spans="1:7" x14ac:dyDescent="0.25">
      <c r="A58" s="38"/>
      <c r="B58" s="38"/>
      <c r="C58" s="37" t="s">
        <v>1217</v>
      </c>
      <c r="D58" s="37" t="s">
        <v>1168</v>
      </c>
      <c r="E58" s="39">
        <v>10</v>
      </c>
      <c r="F58" s="39">
        <v>2011</v>
      </c>
      <c r="G58" s="37" t="s">
        <v>170</v>
      </c>
    </row>
    <row r="59" spans="1:7" x14ac:dyDescent="0.25">
      <c r="A59" s="37" t="s">
        <v>240</v>
      </c>
      <c r="B59" s="37" t="s">
        <v>73</v>
      </c>
      <c r="C59" s="37" t="s">
        <v>1218</v>
      </c>
      <c r="D59" s="37" t="s">
        <v>296</v>
      </c>
      <c r="E59" s="39">
        <v>10</v>
      </c>
      <c r="F59" s="39">
        <v>2011</v>
      </c>
      <c r="G59" s="37" t="s">
        <v>170</v>
      </c>
    </row>
    <row r="60" spans="1:7" x14ac:dyDescent="0.25">
      <c r="A60" s="37" t="s">
        <v>37</v>
      </c>
      <c r="B60" s="37" t="s">
        <v>77</v>
      </c>
      <c r="C60" s="37" t="s">
        <v>1219</v>
      </c>
      <c r="D60" s="37" t="s">
        <v>117</v>
      </c>
      <c r="E60" s="39">
        <v>10</v>
      </c>
      <c r="F60" s="39">
        <v>2011</v>
      </c>
      <c r="G60" s="37" t="s">
        <v>170</v>
      </c>
    </row>
    <row r="61" spans="1:7" x14ac:dyDescent="0.25">
      <c r="A61" s="37" t="s">
        <v>240</v>
      </c>
      <c r="B61" s="37" t="s">
        <v>66</v>
      </c>
      <c r="C61" s="37" t="s">
        <v>1220</v>
      </c>
      <c r="D61" s="37" t="s">
        <v>95</v>
      </c>
      <c r="E61" s="39">
        <v>10</v>
      </c>
      <c r="F61" s="39">
        <v>2011</v>
      </c>
      <c r="G61" s="37" t="s">
        <v>170</v>
      </c>
    </row>
    <row r="62" spans="1:7" x14ac:dyDescent="0.25">
      <c r="A62" s="37" t="s">
        <v>240</v>
      </c>
      <c r="B62" s="37" t="s">
        <v>66</v>
      </c>
      <c r="C62" s="37" t="s">
        <v>1221</v>
      </c>
      <c r="D62" s="37" t="s">
        <v>292</v>
      </c>
      <c r="E62" s="39">
        <v>10</v>
      </c>
      <c r="F62" s="39">
        <v>2011</v>
      </c>
      <c r="G62" s="37" t="s">
        <v>170</v>
      </c>
    </row>
    <row r="63" spans="1:7" x14ac:dyDescent="0.25">
      <c r="A63" s="37" t="s">
        <v>25</v>
      </c>
      <c r="B63" s="37" t="s">
        <v>20</v>
      </c>
      <c r="C63" s="37" t="s">
        <v>1222</v>
      </c>
      <c r="D63" s="41" t="s">
        <v>237</v>
      </c>
      <c r="E63" s="39">
        <v>10</v>
      </c>
      <c r="F63" s="39">
        <v>2011</v>
      </c>
      <c r="G63" s="37" t="s">
        <v>170</v>
      </c>
    </row>
    <row r="64" spans="1:7" x14ac:dyDescent="0.25">
      <c r="A64" s="37" t="s">
        <v>25</v>
      </c>
      <c r="B64" s="37" t="s">
        <v>20</v>
      </c>
      <c r="C64" s="37" t="s">
        <v>1223</v>
      </c>
      <c r="D64" s="41" t="s">
        <v>237</v>
      </c>
      <c r="E64" s="39">
        <v>10</v>
      </c>
      <c r="F64" s="39">
        <v>2011</v>
      </c>
      <c r="G64" s="37" t="s">
        <v>170</v>
      </c>
    </row>
    <row r="65" spans="1:7" x14ac:dyDescent="0.25">
      <c r="A65" s="37" t="s">
        <v>25</v>
      </c>
      <c r="B65" s="37" t="s">
        <v>20</v>
      </c>
      <c r="C65" s="37" t="s">
        <v>1224</v>
      </c>
      <c r="D65" s="37" t="s">
        <v>309</v>
      </c>
      <c r="E65" s="39">
        <v>10</v>
      </c>
      <c r="F65" s="39">
        <v>2011</v>
      </c>
      <c r="G65" s="37" t="s">
        <v>170</v>
      </c>
    </row>
    <row r="66" spans="1:7" x14ac:dyDescent="0.25">
      <c r="A66" s="37" t="s">
        <v>25</v>
      </c>
      <c r="B66" s="37" t="s">
        <v>20</v>
      </c>
      <c r="C66" s="37" t="s">
        <v>1225</v>
      </c>
      <c r="D66" s="41" t="s">
        <v>237</v>
      </c>
      <c r="E66" s="39">
        <v>10</v>
      </c>
      <c r="F66" s="39">
        <v>2011</v>
      </c>
      <c r="G66" s="37" t="s">
        <v>170</v>
      </c>
    </row>
    <row r="67" spans="1:7" x14ac:dyDescent="0.25">
      <c r="A67" s="37" t="s">
        <v>25</v>
      </c>
      <c r="B67" s="37" t="s">
        <v>20</v>
      </c>
      <c r="C67" s="37" t="s">
        <v>1226</v>
      </c>
      <c r="D67" s="37" t="s">
        <v>136</v>
      </c>
      <c r="E67" s="39">
        <v>10</v>
      </c>
      <c r="F67" s="39">
        <v>2011</v>
      </c>
      <c r="G67" s="37" t="s">
        <v>170</v>
      </c>
    </row>
    <row r="68" spans="1:7" x14ac:dyDescent="0.25">
      <c r="A68" s="37" t="s">
        <v>240</v>
      </c>
      <c r="B68" s="37" t="s">
        <v>73</v>
      </c>
      <c r="C68" s="37" t="s">
        <v>1227</v>
      </c>
      <c r="D68" s="37" t="s">
        <v>266</v>
      </c>
      <c r="E68" s="39">
        <v>10</v>
      </c>
      <c r="F68" s="39">
        <v>2011</v>
      </c>
      <c r="G68" s="37" t="s">
        <v>170</v>
      </c>
    </row>
    <row r="69" spans="1:7" x14ac:dyDescent="0.25">
      <c r="A69" s="37" t="s">
        <v>240</v>
      </c>
      <c r="B69" s="37" t="s">
        <v>73</v>
      </c>
      <c r="C69" s="37" t="s">
        <v>1228</v>
      </c>
      <c r="D69" s="37" t="s">
        <v>266</v>
      </c>
      <c r="E69" s="39">
        <v>10</v>
      </c>
      <c r="F69" s="39">
        <v>2011</v>
      </c>
      <c r="G69" s="37" t="s">
        <v>170</v>
      </c>
    </row>
    <row r="70" spans="1:7" x14ac:dyDescent="0.25">
      <c r="A70" s="37" t="s">
        <v>240</v>
      </c>
      <c r="B70" s="37" t="s">
        <v>73</v>
      </c>
      <c r="C70" s="37" t="s">
        <v>1229</v>
      </c>
      <c r="D70" s="37" t="s">
        <v>266</v>
      </c>
      <c r="E70" s="39">
        <v>10</v>
      </c>
      <c r="F70" s="39">
        <v>2011</v>
      </c>
      <c r="G70" s="37" t="s">
        <v>170</v>
      </c>
    </row>
    <row r="71" spans="1:7" x14ac:dyDescent="0.25">
      <c r="A71" s="37" t="s">
        <v>240</v>
      </c>
      <c r="B71" s="37" t="s">
        <v>73</v>
      </c>
      <c r="C71" s="37" t="s">
        <v>1230</v>
      </c>
      <c r="D71" s="37" t="s">
        <v>21</v>
      </c>
      <c r="E71" s="39">
        <v>10</v>
      </c>
      <c r="F71" s="39">
        <v>2011</v>
      </c>
      <c r="G71" s="37" t="s">
        <v>170</v>
      </c>
    </row>
    <row r="72" spans="1:7" x14ac:dyDescent="0.25">
      <c r="A72" s="37" t="s">
        <v>37</v>
      </c>
      <c r="B72" s="37" t="s">
        <v>77</v>
      </c>
      <c r="C72" s="37" t="s">
        <v>1231</v>
      </c>
      <c r="D72" s="37" t="s">
        <v>117</v>
      </c>
      <c r="E72" s="39">
        <v>10</v>
      </c>
      <c r="F72" s="39">
        <v>2011</v>
      </c>
      <c r="G72" s="37" t="s">
        <v>170</v>
      </c>
    </row>
    <row r="73" spans="1:7" x14ac:dyDescent="0.25">
      <c r="A73" s="37" t="s">
        <v>37</v>
      </c>
      <c r="B73" s="37" t="s">
        <v>77</v>
      </c>
      <c r="C73" s="37" t="s">
        <v>1232</v>
      </c>
      <c r="D73" s="37" t="s">
        <v>117</v>
      </c>
      <c r="E73" s="39">
        <v>10</v>
      </c>
      <c r="F73" s="39">
        <v>2011</v>
      </c>
      <c r="G73" s="37" t="s">
        <v>170</v>
      </c>
    </row>
    <row r="74" spans="1:7" x14ac:dyDescent="0.25">
      <c r="A74" s="37" t="s">
        <v>37</v>
      </c>
      <c r="B74" s="37" t="s">
        <v>77</v>
      </c>
      <c r="C74" s="37" t="s">
        <v>1233</v>
      </c>
      <c r="D74" s="37" t="s">
        <v>117</v>
      </c>
      <c r="E74" s="39">
        <v>10</v>
      </c>
      <c r="F74" s="39">
        <v>2011</v>
      </c>
      <c r="G74" s="37" t="s">
        <v>170</v>
      </c>
    </row>
    <row r="75" spans="1:7" x14ac:dyDescent="0.25">
      <c r="A75" s="37" t="s">
        <v>37</v>
      </c>
      <c r="B75" s="37" t="s">
        <v>77</v>
      </c>
      <c r="C75" s="37" t="s">
        <v>1234</v>
      </c>
      <c r="D75" s="37" t="s">
        <v>117</v>
      </c>
      <c r="E75" s="39">
        <v>10</v>
      </c>
      <c r="F75" s="39">
        <v>2011</v>
      </c>
      <c r="G75" s="37" t="s">
        <v>170</v>
      </c>
    </row>
    <row r="76" spans="1:7" x14ac:dyDescent="0.25">
      <c r="A76" s="37" t="s">
        <v>37</v>
      </c>
      <c r="B76" s="37" t="s">
        <v>77</v>
      </c>
      <c r="C76" s="37" t="s">
        <v>1235</v>
      </c>
      <c r="D76" s="37" t="s">
        <v>117</v>
      </c>
      <c r="E76" s="39">
        <v>10</v>
      </c>
      <c r="F76" s="39">
        <v>2011</v>
      </c>
      <c r="G76" s="37" t="s">
        <v>170</v>
      </c>
    </row>
    <row r="77" spans="1:7" x14ac:dyDescent="0.25">
      <c r="A77" s="37" t="s">
        <v>37</v>
      </c>
      <c r="B77" s="37" t="s">
        <v>77</v>
      </c>
      <c r="C77" s="37" t="s">
        <v>1236</v>
      </c>
      <c r="D77" s="37" t="s">
        <v>117</v>
      </c>
      <c r="E77" s="39">
        <v>10</v>
      </c>
      <c r="F77" s="39">
        <v>2011</v>
      </c>
      <c r="G77" s="37" t="s">
        <v>170</v>
      </c>
    </row>
    <row r="78" spans="1:7" x14ac:dyDescent="0.25">
      <c r="A78" s="37" t="s">
        <v>37</v>
      </c>
      <c r="B78" s="37" t="s">
        <v>77</v>
      </c>
      <c r="C78" s="37" t="s">
        <v>1237</v>
      </c>
      <c r="D78" s="37" t="s">
        <v>117</v>
      </c>
      <c r="E78" s="39">
        <v>10</v>
      </c>
      <c r="F78" s="39">
        <v>2011</v>
      </c>
      <c r="G78" s="37" t="s">
        <v>170</v>
      </c>
    </row>
    <row r="79" spans="1:7" x14ac:dyDescent="0.25">
      <c r="A79" s="37" t="s">
        <v>37</v>
      </c>
      <c r="B79" s="37" t="s">
        <v>77</v>
      </c>
      <c r="C79" s="37" t="s">
        <v>1238</v>
      </c>
      <c r="D79" s="37" t="s">
        <v>117</v>
      </c>
      <c r="E79" s="39">
        <v>10</v>
      </c>
      <c r="F79" s="39">
        <v>2011</v>
      </c>
      <c r="G79" s="37" t="s">
        <v>170</v>
      </c>
    </row>
    <row r="80" spans="1:7" x14ac:dyDescent="0.25">
      <c r="A80" s="37" t="s">
        <v>37</v>
      </c>
      <c r="B80" s="37" t="s">
        <v>77</v>
      </c>
      <c r="C80" s="37" t="s">
        <v>1239</v>
      </c>
      <c r="D80" s="37" t="s">
        <v>117</v>
      </c>
      <c r="E80" s="39">
        <v>10</v>
      </c>
      <c r="F80" s="39">
        <v>2011</v>
      </c>
      <c r="G80" s="37" t="s">
        <v>170</v>
      </c>
    </row>
    <row r="81" spans="1:7" x14ac:dyDescent="0.25">
      <c r="A81" s="37" t="s">
        <v>37</v>
      </c>
      <c r="B81" s="37" t="s">
        <v>77</v>
      </c>
      <c r="C81" s="37" t="s">
        <v>1240</v>
      </c>
      <c r="D81" s="37" t="s">
        <v>117</v>
      </c>
      <c r="E81" s="39">
        <v>10</v>
      </c>
      <c r="F81" s="39">
        <v>2011</v>
      </c>
      <c r="G81" s="37" t="s">
        <v>170</v>
      </c>
    </row>
    <row r="82" spans="1:7" x14ac:dyDescent="0.25">
      <c r="A82" s="37" t="s">
        <v>37</v>
      </c>
      <c r="B82" s="37" t="s">
        <v>77</v>
      </c>
      <c r="C82" s="37" t="s">
        <v>1241</v>
      </c>
      <c r="D82" s="37" t="s">
        <v>117</v>
      </c>
      <c r="E82" s="39">
        <v>10</v>
      </c>
      <c r="F82" s="39">
        <v>2011</v>
      </c>
      <c r="G82" s="37" t="s">
        <v>170</v>
      </c>
    </row>
    <row r="83" spans="1:7" x14ac:dyDescent="0.25">
      <c r="A83" s="37" t="s">
        <v>37</v>
      </c>
      <c r="B83" s="37" t="s">
        <v>77</v>
      </c>
      <c r="C83" s="37" t="s">
        <v>1242</v>
      </c>
      <c r="D83" s="37" t="s">
        <v>117</v>
      </c>
      <c r="E83" s="39">
        <v>10</v>
      </c>
      <c r="F83" s="39">
        <v>2011</v>
      </c>
      <c r="G83" s="37" t="s">
        <v>170</v>
      </c>
    </row>
    <row r="84" spans="1:7" x14ac:dyDescent="0.25">
      <c r="A84" s="37" t="s">
        <v>37</v>
      </c>
      <c r="B84" s="37" t="s">
        <v>77</v>
      </c>
      <c r="C84" s="37" t="s">
        <v>1243</v>
      </c>
      <c r="D84" s="37" t="s">
        <v>117</v>
      </c>
      <c r="E84" s="39">
        <v>10</v>
      </c>
      <c r="F84" s="39">
        <v>2011</v>
      </c>
      <c r="G84" s="37" t="s">
        <v>170</v>
      </c>
    </row>
    <row r="85" spans="1:7" x14ac:dyDescent="0.25">
      <c r="A85" s="37" t="s">
        <v>37</v>
      </c>
      <c r="B85" s="37" t="s">
        <v>77</v>
      </c>
      <c r="C85" s="37" t="s">
        <v>1244</v>
      </c>
      <c r="D85" s="37" t="s">
        <v>117</v>
      </c>
      <c r="E85" s="39">
        <v>10</v>
      </c>
      <c r="F85" s="39">
        <v>2011</v>
      </c>
      <c r="G85" s="37" t="s">
        <v>170</v>
      </c>
    </row>
    <row r="86" spans="1:7" x14ac:dyDescent="0.25">
      <c r="A86" s="37" t="s">
        <v>37</v>
      </c>
      <c r="B86" s="37" t="s">
        <v>77</v>
      </c>
      <c r="C86" s="37" t="s">
        <v>1245</v>
      </c>
      <c r="D86" s="37" t="s">
        <v>117</v>
      </c>
      <c r="E86" s="39">
        <v>10</v>
      </c>
      <c r="F86" s="39">
        <v>2011</v>
      </c>
      <c r="G86" s="37" t="s">
        <v>170</v>
      </c>
    </row>
    <row r="87" spans="1:7" x14ac:dyDescent="0.25">
      <c r="A87" s="37" t="s">
        <v>37</v>
      </c>
      <c r="B87" s="37" t="s">
        <v>77</v>
      </c>
      <c r="C87" s="37" t="s">
        <v>1246</v>
      </c>
      <c r="D87" s="37" t="s">
        <v>117</v>
      </c>
      <c r="E87" s="39">
        <v>10</v>
      </c>
      <c r="F87" s="39">
        <v>2011</v>
      </c>
      <c r="G87" s="37" t="s">
        <v>170</v>
      </c>
    </row>
    <row r="88" spans="1:7" x14ac:dyDescent="0.25">
      <c r="A88" s="37" t="s">
        <v>37</v>
      </c>
      <c r="B88" s="37" t="s">
        <v>77</v>
      </c>
      <c r="C88" s="37" t="s">
        <v>1247</v>
      </c>
      <c r="D88" s="37" t="s">
        <v>117</v>
      </c>
      <c r="E88" s="39">
        <v>10</v>
      </c>
      <c r="F88" s="39">
        <v>2011</v>
      </c>
      <c r="G88" s="37" t="s">
        <v>170</v>
      </c>
    </row>
    <row r="89" spans="1:7" x14ac:dyDescent="0.25">
      <c r="A89" s="37" t="s">
        <v>37</v>
      </c>
      <c r="B89" s="37" t="s">
        <v>77</v>
      </c>
      <c r="C89" s="37" t="s">
        <v>1248</v>
      </c>
      <c r="D89" s="37" t="s">
        <v>117</v>
      </c>
      <c r="E89" s="39">
        <v>10</v>
      </c>
      <c r="F89" s="39">
        <v>2011</v>
      </c>
      <c r="G89" s="37" t="s">
        <v>170</v>
      </c>
    </row>
    <row r="90" spans="1:7" x14ac:dyDescent="0.25">
      <c r="A90" s="37" t="s">
        <v>37</v>
      </c>
      <c r="B90" s="37" t="s">
        <v>77</v>
      </c>
      <c r="C90" s="37" t="s">
        <v>1249</v>
      </c>
      <c r="D90" s="37" t="s">
        <v>117</v>
      </c>
      <c r="E90" s="39">
        <v>10</v>
      </c>
      <c r="F90" s="39">
        <v>2011</v>
      </c>
      <c r="G90" s="37" t="s">
        <v>170</v>
      </c>
    </row>
    <row r="91" spans="1:7" x14ac:dyDescent="0.25">
      <c r="A91" s="37" t="s">
        <v>37</v>
      </c>
      <c r="B91" s="37" t="s">
        <v>77</v>
      </c>
      <c r="C91" s="37" t="s">
        <v>1250</v>
      </c>
      <c r="D91" s="37" t="s">
        <v>117</v>
      </c>
      <c r="E91" s="39">
        <v>10</v>
      </c>
      <c r="F91" s="39">
        <v>2011</v>
      </c>
      <c r="G91" s="37" t="s">
        <v>170</v>
      </c>
    </row>
    <row r="92" spans="1:7" x14ac:dyDescent="0.25">
      <c r="A92" s="38"/>
      <c r="B92" s="38"/>
      <c r="C92" s="37" t="s">
        <v>1251</v>
      </c>
      <c r="D92" s="37" t="s">
        <v>1168</v>
      </c>
      <c r="E92" s="39">
        <v>10</v>
      </c>
      <c r="F92" s="39">
        <v>2011</v>
      </c>
      <c r="G92" s="37" t="s">
        <v>170</v>
      </c>
    </row>
    <row r="93" spans="1:7" x14ac:dyDescent="0.25">
      <c r="A93" s="38"/>
      <c r="B93" s="38"/>
      <c r="C93" s="37" t="s">
        <v>1252</v>
      </c>
      <c r="D93" s="37" t="s">
        <v>1168</v>
      </c>
      <c r="E93" s="39">
        <v>10</v>
      </c>
      <c r="F93" s="39">
        <v>2011</v>
      </c>
      <c r="G93" s="37" t="s">
        <v>170</v>
      </c>
    </row>
    <row r="94" spans="1:7" x14ac:dyDescent="0.25">
      <c r="A94" s="38"/>
      <c r="B94" s="38"/>
      <c r="C94" s="37" t="s">
        <v>1253</v>
      </c>
      <c r="D94" s="37" t="s">
        <v>1168</v>
      </c>
      <c r="E94" s="39">
        <v>10</v>
      </c>
      <c r="F94" s="39">
        <v>2011</v>
      </c>
      <c r="G94" s="37" t="s">
        <v>170</v>
      </c>
    </row>
    <row r="95" spans="1:7" x14ac:dyDescent="0.25">
      <c r="A95" s="37" t="s">
        <v>25</v>
      </c>
      <c r="B95" s="37" t="s">
        <v>20</v>
      </c>
      <c r="C95" s="37" t="s">
        <v>1254</v>
      </c>
      <c r="D95" s="41" t="s">
        <v>237</v>
      </c>
      <c r="E95" s="39">
        <v>10</v>
      </c>
      <c r="F95" s="39">
        <v>2011</v>
      </c>
      <c r="G95" s="37" t="s">
        <v>170</v>
      </c>
    </row>
    <row r="96" spans="1:7" x14ac:dyDescent="0.25">
      <c r="A96" s="37" t="s">
        <v>240</v>
      </c>
      <c r="B96" s="37" t="s">
        <v>73</v>
      </c>
      <c r="C96" s="37" t="s">
        <v>1255</v>
      </c>
      <c r="D96" s="37" t="s">
        <v>266</v>
      </c>
      <c r="E96" s="39">
        <v>10</v>
      </c>
      <c r="F96" s="39">
        <v>2011</v>
      </c>
      <c r="G96" s="37" t="s">
        <v>170</v>
      </c>
    </row>
    <row r="97" spans="1:7" x14ac:dyDescent="0.25">
      <c r="A97" s="37" t="s">
        <v>240</v>
      </c>
      <c r="B97" s="37" t="s">
        <v>66</v>
      </c>
      <c r="C97" s="37" t="s">
        <v>1256</v>
      </c>
      <c r="D97" s="37" t="s">
        <v>292</v>
      </c>
      <c r="E97" s="39">
        <v>10</v>
      </c>
      <c r="F97" s="39">
        <v>2011</v>
      </c>
      <c r="G97" s="37" t="s">
        <v>170</v>
      </c>
    </row>
    <row r="98" spans="1:7" x14ac:dyDescent="0.25">
      <c r="A98" s="37" t="s">
        <v>240</v>
      </c>
      <c r="B98" s="37" t="s">
        <v>66</v>
      </c>
      <c r="C98" s="37" t="s">
        <v>1257</v>
      </c>
      <c r="D98" s="37" t="s">
        <v>292</v>
      </c>
      <c r="E98" s="39">
        <v>10</v>
      </c>
      <c r="F98" s="39">
        <v>2011</v>
      </c>
      <c r="G98" s="37" t="s">
        <v>170</v>
      </c>
    </row>
    <row r="99" spans="1:7" x14ac:dyDescent="0.25">
      <c r="A99" s="37" t="s">
        <v>25</v>
      </c>
      <c r="B99" s="37" t="s">
        <v>20</v>
      </c>
      <c r="C99" s="37" t="s">
        <v>1258</v>
      </c>
      <c r="D99" s="41" t="s">
        <v>237</v>
      </c>
      <c r="E99" s="39">
        <v>10</v>
      </c>
      <c r="F99" s="39">
        <v>2011</v>
      </c>
      <c r="G99" s="37" t="s">
        <v>170</v>
      </c>
    </row>
    <row r="100" spans="1:7" x14ac:dyDescent="0.25">
      <c r="A100" s="37" t="s">
        <v>25</v>
      </c>
      <c r="B100" s="37" t="s">
        <v>20</v>
      </c>
      <c r="C100" s="37" t="s">
        <v>1259</v>
      </c>
      <c r="D100" s="41" t="s">
        <v>237</v>
      </c>
      <c r="E100" s="39">
        <v>10</v>
      </c>
      <c r="F100" s="39">
        <v>2011</v>
      </c>
      <c r="G100" s="37" t="s">
        <v>170</v>
      </c>
    </row>
    <row r="101" spans="1:7" x14ac:dyDescent="0.25">
      <c r="A101" s="37" t="s">
        <v>25</v>
      </c>
      <c r="B101" s="37" t="s">
        <v>20</v>
      </c>
      <c r="C101" s="37" t="s">
        <v>1260</v>
      </c>
      <c r="D101" s="41" t="s">
        <v>237</v>
      </c>
      <c r="E101" s="39">
        <v>10</v>
      </c>
      <c r="F101" s="39">
        <v>2011</v>
      </c>
      <c r="G101" s="37" t="s">
        <v>170</v>
      </c>
    </row>
    <row r="102" spans="1:7" x14ac:dyDescent="0.25">
      <c r="A102" s="37" t="s">
        <v>25</v>
      </c>
      <c r="B102" s="37" t="s">
        <v>20</v>
      </c>
      <c r="C102" s="37" t="s">
        <v>1261</v>
      </c>
      <c r="D102" s="41" t="s">
        <v>237</v>
      </c>
      <c r="E102" s="39">
        <v>10</v>
      </c>
      <c r="F102" s="39">
        <v>2011</v>
      </c>
      <c r="G102" s="37" t="s">
        <v>170</v>
      </c>
    </row>
    <row r="103" spans="1:7" x14ac:dyDescent="0.25">
      <c r="A103" s="37" t="s">
        <v>25</v>
      </c>
      <c r="B103" s="37" t="s">
        <v>20</v>
      </c>
      <c r="C103" s="37" t="s">
        <v>1262</v>
      </c>
      <c r="D103" s="41" t="s">
        <v>237</v>
      </c>
      <c r="E103" s="39">
        <v>10</v>
      </c>
      <c r="F103" s="39">
        <v>2011</v>
      </c>
      <c r="G103" s="37" t="s">
        <v>170</v>
      </c>
    </row>
    <row r="104" spans="1:7" x14ac:dyDescent="0.25">
      <c r="A104" s="37" t="s">
        <v>25</v>
      </c>
      <c r="B104" s="37" t="s">
        <v>20</v>
      </c>
      <c r="C104" s="37" t="s">
        <v>1263</v>
      </c>
      <c r="D104" s="41" t="s">
        <v>237</v>
      </c>
      <c r="E104" s="39">
        <v>10</v>
      </c>
      <c r="F104" s="39">
        <v>2011</v>
      </c>
      <c r="G104" s="37" t="s">
        <v>170</v>
      </c>
    </row>
    <row r="105" spans="1:7" x14ac:dyDescent="0.25">
      <c r="A105" s="37" t="s">
        <v>25</v>
      </c>
      <c r="B105" s="37" t="s">
        <v>20</v>
      </c>
      <c r="C105" s="37" t="s">
        <v>1264</v>
      </c>
      <c r="D105" s="41" t="s">
        <v>237</v>
      </c>
      <c r="E105" s="39">
        <v>10</v>
      </c>
      <c r="F105" s="39">
        <v>2011</v>
      </c>
      <c r="G105" s="37" t="s">
        <v>170</v>
      </c>
    </row>
    <row r="106" spans="1:7" x14ac:dyDescent="0.25">
      <c r="A106" s="37" t="s">
        <v>25</v>
      </c>
      <c r="B106" s="37" t="s">
        <v>20</v>
      </c>
      <c r="C106" s="37" t="s">
        <v>1265</v>
      </c>
      <c r="D106" s="41" t="s">
        <v>237</v>
      </c>
      <c r="E106" s="39">
        <v>10</v>
      </c>
      <c r="F106" s="39">
        <v>2011</v>
      </c>
      <c r="G106" s="37" t="s">
        <v>170</v>
      </c>
    </row>
    <row r="107" spans="1:7" x14ac:dyDescent="0.25">
      <c r="A107" s="37" t="s">
        <v>240</v>
      </c>
      <c r="B107" s="37" t="s">
        <v>73</v>
      </c>
      <c r="C107" s="37" t="s">
        <v>1266</v>
      </c>
      <c r="D107" s="37" t="s">
        <v>266</v>
      </c>
      <c r="E107" s="39">
        <v>10</v>
      </c>
      <c r="F107" s="39">
        <v>2011</v>
      </c>
      <c r="G107" s="37" t="s">
        <v>170</v>
      </c>
    </row>
    <row r="108" spans="1:7" x14ac:dyDescent="0.25">
      <c r="A108" s="37" t="s">
        <v>25</v>
      </c>
      <c r="B108" s="37" t="s">
        <v>73</v>
      </c>
      <c r="C108" s="37" t="s">
        <v>1267</v>
      </c>
      <c r="D108" s="37" t="s">
        <v>324</v>
      </c>
      <c r="E108" s="39">
        <v>10</v>
      </c>
      <c r="F108" s="39">
        <v>2011</v>
      </c>
      <c r="G108" s="37" t="s">
        <v>170</v>
      </c>
    </row>
    <row r="109" spans="1:7" x14ac:dyDescent="0.25">
      <c r="A109" s="37" t="s">
        <v>270</v>
      </c>
      <c r="B109" s="37" t="s">
        <v>77</v>
      </c>
      <c r="C109" s="37" t="s">
        <v>1268</v>
      </c>
      <c r="D109" s="37" t="s">
        <v>113</v>
      </c>
      <c r="E109" s="39">
        <v>10</v>
      </c>
      <c r="F109" s="39">
        <v>2011</v>
      </c>
      <c r="G109" s="37" t="s">
        <v>170</v>
      </c>
    </row>
    <row r="110" spans="1:7" x14ac:dyDescent="0.25">
      <c r="A110" s="37" t="s">
        <v>25</v>
      </c>
      <c r="B110" s="37" t="s">
        <v>77</v>
      </c>
      <c r="C110" s="37" t="s">
        <v>1269</v>
      </c>
      <c r="D110" s="37" t="s">
        <v>231</v>
      </c>
      <c r="E110" s="39">
        <v>10</v>
      </c>
      <c r="F110" s="39">
        <v>2011</v>
      </c>
      <c r="G110" s="37" t="s">
        <v>170</v>
      </c>
    </row>
    <row r="111" spans="1:7" x14ac:dyDescent="0.25">
      <c r="A111" s="37" t="s">
        <v>25</v>
      </c>
      <c r="B111" s="37" t="s">
        <v>77</v>
      </c>
      <c r="C111" s="37" t="s">
        <v>1270</v>
      </c>
      <c r="D111" s="37" t="s">
        <v>119</v>
      </c>
      <c r="E111" s="39">
        <v>10</v>
      </c>
      <c r="F111" s="39">
        <v>2011</v>
      </c>
      <c r="G111" s="37" t="s">
        <v>170</v>
      </c>
    </row>
    <row r="112" spans="1:7" x14ac:dyDescent="0.25">
      <c r="A112" s="37" t="s">
        <v>25</v>
      </c>
      <c r="B112" s="37" t="s">
        <v>77</v>
      </c>
      <c r="C112" s="37" t="s">
        <v>1271</v>
      </c>
      <c r="D112" s="37" t="s">
        <v>231</v>
      </c>
      <c r="E112" s="39">
        <v>10</v>
      </c>
      <c r="F112" s="39">
        <v>2011</v>
      </c>
      <c r="G112" s="37" t="s">
        <v>170</v>
      </c>
    </row>
    <row r="113" spans="1:7" x14ac:dyDescent="0.25">
      <c r="A113" s="37" t="s">
        <v>25</v>
      </c>
      <c r="B113" s="37" t="s">
        <v>77</v>
      </c>
      <c r="C113" s="37" t="s">
        <v>1272</v>
      </c>
      <c r="D113" s="37" t="s">
        <v>119</v>
      </c>
      <c r="E113" s="39">
        <v>10</v>
      </c>
      <c r="F113" s="39">
        <v>2011</v>
      </c>
      <c r="G113" s="37" t="s">
        <v>170</v>
      </c>
    </row>
    <row r="114" spans="1:7" x14ac:dyDescent="0.25">
      <c r="A114" s="37" t="s">
        <v>25</v>
      </c>
      <c r="B114" s="37" t="s">
        <v>77</v>
      </c>
      <c r="C114" s="37" t="s">
        <v>1273</v>
      </c>
      <c r="D114" s="37" t="s">
        <v>302</v>
      </c>
      <c r="E114" s="39">
        <v>10</v>
      </c>
      <c r="F114" s="39">
        <v>2011</v>
      </c>
      <c r="G114" s="37" t="s">
        <v>170</v>
      </c>
    </row>
    <row r="115" spans="1:7" x14ac:dyDescent="0.25">
      <c r="A115" s="37" t="s">
        <v>25</v>
      </c>
      <c r="B115" s="37" t="s">
        <v>77</v>
      </c>
      <c r="C115" s="37" t="s">
        <v>1274</v>
      </c>
      <c r="D115" s="37" t="s">
        <v>119</v>
      </c>
      <c r="E115" s="39">
        <v>10</v>
      </c>
      <c r="F115" s="39">
        <v>2011</v>
      </c>
      <c r="G115" s="37" t="s">
        <v>170</v>
      </c>
    </row>
    <row r="116" spans="1:7" x14ac:dyDescent="0.25">
      <c r="A116" s="37" t="s">
        <v>240</v>
      </c>
      <c r="B116" s="37" t="s">
        <v>73</v>
      </c>
      <c r="C116" s="37" t="s">
        <v>1275</v>
      </c>
      <c r="D116" s="37" t="s">
        <v>266</v>
      </c>
      <c r="E116" s="39">
        <v>11</v>
      </c>
      <c r="F116" s="39">
        <v>2011</v>
      </c>
      <c r="G116" s="37" t="s">
        <v>170</v>
      </c>
    </row>
    <row r="117" spans="1:7" x14ac:dyDescent="0.25">
      <c r="A117" s="37" t="s">
        <v>25</v>
      </c>
      <c r="B117" s="37" t="s">
        <v>77</v>
      </c>
      <c r="C117" s="37" t="s">
        <v>1276</v>
      </c>
      <c r="D117" s="37" t="s">
        <v>119</v>
      </c>
      <c r="E117" s="39">
        <v>11</v>
      </c>
      <c r="F117" s="39">
        <v>2011</v>
      </c>
      <c r="G117" s="37" t="s">
        <v>170</v>
      </c>
    </row>
    <row r="118" spans="1:7" x14ac:dyDescent="0.25">
      <c r="A118" s="37" t="s">
        <v>37</v>
      </c>
      <c r="B118" s="37" t="s">
        <v>77</v>
      </c>
      <c r="C118" s="37" t="s">
        <v>1277</v>
      </c>
      <c r="D118" s="37" t="s">
        <v>117</v>
      </c>
      <c r="E118" s="39">
        <v>11</v>
      </c>
      <c r="F118" s="39">
        <v>2011</v>
      </c>
      <c r="G118" s="37" t="s">
        <v>170</v>
      </c>
    </row>
    <row r="119" spans="1:7" x14ac:dyDescent="0.25">
      <c r="A119" s="37" t="s">
        <v>37</v>
      </c>
      <c r="B119" s="37" t="s">
        <v>77</v>
      </c>
      <c r="C119" s="37" t="s">
        <v>1278</v>
      </c>
      <c r="D119" s="37" t="s">
        <v>117</v>
      </c>
      <c r="E119" s="39">
        <v>11</v>
      </c>
      <c r="F119" s="39">
        <v>2011</v>
      </c>
      <c r="G119" s="37" t="s">
        <v>170</v>
      </c>
    </row>
    <row r="120" spans="1:7" x14ac:dyDescent="0.25">
      <c r="A120" s="37" t="s">
        <v>25</v>
      </c>
      <c r="B120" s="37" t="s">
        <v>20</v>
      </c>
      <c r="C120" s="37" t="s">
        <v>1279</v>
      </c>
      <c r="D120" s="41" t="s">
        <v>237</v>
      </c>
      <c r="E120" s="39">
        <v>11</v>
      </c>
      <c r="F120" s="39">
        <v>2011</v>
      </c>
      <c r="G120" s="37" t="s">
        <v>170</v>
      </c>
    </row>
    <row r="121" spans="1:7" x14ac:dyDescent="0.25">
      <c r="A121" s="37" t="s">
        <v>240</v>
      </c>
      <c r="B121" s="37" t="s">
        <v>73</v>
      </c>
      <c r="C121" s="37" t="s">
        <v>1280</v>
      </c>
      <c r="D121" s="37" t="s">
        <v>266</v>
      </c>
      <c r="E121" s="39">
        <v>11</v>
      </c>
      <c r="F121" s="39">
        <v>2011</v>
      </c>
      <c r="G121" s="37" t="s">
        <v>170</v>
      </c>
    </row>
    <row r="122" spans="1:7" x14ac:dyDescent="0.25">
      <c r="A122" s="37" t="s">
        <v>240</v>
      </c>
      <c r="B122" s="37" t="s">
        <v>73</v>
      </c>
      <c r="C122" s="37" t="s">
        <v>1281</v>
      </c>
      <c r="D122" s="37" t="s">
        <v>266</v>
      </c>
      <c r="E122" s="39">
        <v>11</v>
      </c>
      <c r="F122" s="39">
        <v>2011</v>
      </c>
      <c r="G122" s="37" t="s">
        <v>170</v>
      </c>
    </row>
    <row r="123" spans="1:7" x14ac:dyDescent="0.25">
      <c r="A123" s="37" t="s">
        <v>240</v>
      </c>
      <c r="B123" s="37" t="s">
        <v>73</v>
      </c>
      <c r="C123" s="37" t="s">
        <v>1282</v>
      </c>
      <c r="D123" s="37" t="s">
        <v>266</v>
      </c>
      <c r="E123" s="39">
        <v>11</v>
      </c>
      <c r="F123" s="39">
        <v>2011</v>
      </c>
      <c r="G123" s="37" t="s">
        <v>170</v>
      </c>
    </row>
    <row r="124" spans="1:7" x14ac:dyDescent="0.25">
      <c r="A124" s="37" t="s">
        <v>25</v>
      </c>
      <c r="B124" s="37" t="s">
        <v>73</v>
      </c>
      <c r="C124" s="37" t="s">
        <v>1283</v>
      </c>
      <c r="D124" s="37" t="s">
        <v>324</v>
      </c>
      <c r="E124" s="39">
        <v>11</v>
      </c>
      <c r="F124" s="39">
        <v>2011</v>
      </c>
      <c r="G124" s="37" t="s">
        <v>170</v>
      </c>
    </row>
    <row r="125" spans="1:7" x14ac:dyDescent="0.25">
      <c r="A125" s="37" t="s">
        <v>240</v>
      </c>
      <c r="B125" s="37" t="s">
        <v>73</v>
      </c>
      <c r="C125" s="37" t="s">
        <v>1284</v>
      </c>
      <c r="D125" s="37" t="s">
        <v>266</v>
      </c>
      <c r="E125" s="39">
        <v>11</v>
      </c>
      <c r="F125" s="39">
        <v>2011</v>
      </c>
      <c r="G125" s="37" t="s">
        <v>170</v>
      </c>
    </row>
    <row r="126" spans="1:7" x14ac:dyDescent="0.25">
      <c r="A126" s="37" t="s">
        <v>25</v>
      </c>
      <c r="B126" s="37" t="s">
        <v>77</v>
      </c>
      <c r="C126" s="37" t="s">
        <v>1285</v>
      </c>
      <c r="D126" s="37" t="s">
        <v>302</v>
      </c>
      <c r="E126" s="39">
        <v>11</v>
      </c>
      <c r="F126" s="39">
        <v>2011</v>
      </c>
      <c r="G126" s="37" t="s">
        <v>170</v>
      </c>
    </row>
    <row r="127" spans="1:7" x14ac:dyDescent="0.25">
      <c r="A127" s="37" t="s">
        <v>25</v>
      </c>
      <c r="B127" s="37" t="s">
        <v>77</v>
      </c>
      <c r="C127" s="37" t="s">
        <v>1286</v>
      </c>
      <c r="D127" s="37" t="s">
        <v>231</v>
      </c>
      <c r="E127" s="39">
        <v>11</v>
      </c>
      <c r="F127" s="39">
        <v>2011</v>
      </c>
      <c r="G127" s="37" t="s">
        <v>170</v>
      </c>
    </row>
    <row r="128" spans="1:7" x14ac:dyDescent="0.25">
      <c r="A128" s="37" t="s">
        <v>25</v>
      </c>
      <c r="B128" s="37" t="s">
        <v>77</v>
      </c>
      <c r="C128" s="37" t="s">
        <v>1287</v>
      </c>
      <c r="D128" s="37" t="s">
        <v>231</v>
      </c>
      <c r="E128" s="39">
        <v>11</v>
      </c>
      <c r="F128" s="39">
        <v>2011</v>
      </c>
      <c r="G128" s="37" t="s">
        <v>170</v>
      </c>
    </row>
    <row r="129" spans="1:7" x14ac:dyDescent="0.25">
      <c r="A129" s="37" t="s">
        <v>25</v>
      </c>
      <c r="B129" s="37" t="s">
        <v>77</v>
      </c>
      <c r="C129" s="37" t="s">
        <v>1288</v>
      </c>
      <c r="D129" s="37" t="s">
        <v>231</v>
      </c>
      <c r="E129" s="39">
        <v>11</v>
      </c>
      <c r="F129" s="39">
        <v>2011</v>
      </c>
      <c r="G129" s="37" t="s">
        <v>170</v>
      </c>
    </row>
    <row r="130" spans="1:7" x14ac:dyDescent="0.25">
      <c r="A130" s="37" t="s">
        <v>25</v>
      </c>
      <c r="B130" s="37" t="s">
        <v>77</v>
      </c>
      <c r="C130" s="37" t="s">
        <v>1289</v>
      </c>
      <c r="D130" s="37" t="s">
        <v>231</v>
      </c>
      <c r="E130" s="39">
        <v>11</v>
      </c>
      <c r="F130" s="39">
        <v>2011</v>
      </c>
      <c r="G130" s="37" t="s">
        <v>170</v>
      </c>
    </row>
    <row r="131" spans="1:7" x14ac:dyDescent="0.25">
      <c r="A131" s="37" t="s">
        <v>25</v>
      </c>
      <c r="B131" s="37" t="s">
        <v>77</v>
      </c>
      <c r="C131" s="37" t="s">
        <v>1290</v>
      </c>
      <c r="D131" s="37" t="s">
        <v>119</v>
      </c>
      <c r="E131" s="39">
        <v>11</v>
      </c>
      <c r="F131" s="39">
        <v>2011</v>
      </c>
      <c r="G131" s="37" t="s">
        <v>170</v>
      </c>
    </row>
    <row r="132" spans="1:7" x14ac:dyDescent="0.25">
      <c r="A132" s="38"/>
      <c r="B132" s="38"/>
      <c r="C132" s="37" t="s">
        <v>1291</v>
      </c>
      <c r="D132" s="37" t="s">
        <v>1168</v>
      </c>
      <c r="E132" s="39">
        <v>11</v>
      </c>
      <c r="F132" s="39">
        <v>2011</v>
      </c>
      <c r="G132" s="37" t="s">
        <v>170</v>
      </c>
    </row>
    <row r="133" spans="1:7" x14ac:dyDescent="0.25">
      <c r="A133" s="37" t="s">
        <v>37</v>
      </c>
      <c r="B133" s="37" t="s">
        <v>20</v>
      </c>
      <c r="C133" s="37" t="s">
        <v>1292</v>
      </c>
      <c r="D133" s="37" t="s">
        <v>332</v>
      </c>
      <c r="E133" s="39">
        <v>11</v>
      </c>
      <c r="F133" s="39">
        <v>2011</v>
      </c>
      <c r="G133" s="37" t="s">
        <v>170</v>
      </c>
    </row>
    <row r="134" spans="1:7" x14ac:dyDescent="0.25">
      <c r="A134" s="37" t="s">
        <v>37</v>
      </c>
      <c r="B134" s="37" t="s">
        <v>77</v>
      </c>
      <c r="C134" s="37" t="s">
        <v>1293</v>
      </c>
      <c r="D134" s="37" t="s">
        <v>117</v>
      </c>
      <c r="E134" s="39">
        <v>11</v>
      </c>
      <c r="F134" s="39">
        <v>2011</v>
      </c>
      <c r="G134" s="37" t="s">
        <v>170</v>
      </c>
    </row>
    <row r="135" spans="1:7" x14ac:dyDescent="0.25">
      <c r="A135" s="37" t="s">
        <v>37</v>
      </c>
      <c r="B135" s="37" t="s">
        <v>77</v>
      </c>
      <c r="C135" s="37" t="s">
        <v>1294</v>
      </c>
      <c r="D135" s="37" t="s">
        <v>117</v>
      </c>
      <c r="E135" s="39">
        <v>11</v>
      </c>
      <c r="F135" s="39">
        <v>2011</v>
      </c>
      <c r="G135" s="37" t="s">
        <v>170</v>
      </c>
    </row>
    <row r="136" spans="1:7" x14ac:dyDescent="0.25">
      <c r="A136" s="37" t="s">
        <v>37</v>
      </c>
      <c r="B136" s="37" t="s">
        <v>77</v>
      </c>
      <c r="C136" s="37" t="s">
        <v>1295</v>
      </c>
      <c r="D136" s="37" t="s">
        <v>117</v>
      </c>
      <c r="E136" s="39">
        <v>11</v>
      </c>
      <c r="F136" s="39">
        <v>2011</v>
      </c>
      <c r="G136" s="37" t="s">
        <v>170</v>
      </c>
    </row>
    <row r="137" spans="1:7" x14ac:dyDescent="0.25">
      <c r="A137" s="37" t="s">
        <v>25</v>
      </c>
      <c r="B137" s="37" t="s">
        <v>77</v>
      </c>
      <c r="C137" s="37" t="s">
        <v>1296</v>
      </c>
      <c r="D137" s="37" t="s">
        <v>231</v>
      </c>
      <c r="E137" s="39">
        <v>11</v>
      </c>
      <c r="F137" s="39">
        <v>2011</v>
      </c>
      <c r="G137" s="37" t="s">
        <v>170</v>
      </c>
    </row>
    <row r="138" spans="1:7" x14ac:dyDescent="0.25">
      <c r="A138" s="37" t="s">
        <v>25</v>
      </c>
      <c r="B138" s="37" t="s">
        <v>77</v>
      </c>
      <c r="C138" s="37" t="s">
        <v>1297</v>
      </c>
      <c r="D138" s="37" t="s">
        <v>231</v>
      </c>
      <c r="E138" s="39">
        <v>11</v>
      </c>
      <c r="F138" s="39">
        <v>2011</v>
      </c>
      <c r="G138" s="37" t="s">
        <v>170</v>
      </c>
    </row>
    <row r="139" spans="1:7" x14ac:dyDescent="0.25">
      <c r="A139" s="37" t="s">
        <v>25</v>
      </c>
      <c r="B139" s="37" t="s">
        <v>77</v>
      </c>
      <c r="C139" s="37" t="s">
        <v>1298</v>
      </c>
      <c r="D139" s="37" t="s">
        <v>231</v>
      </c>
      <c r="E139" s="39">
        <v>11</v>
      </c>
      <c r="F139" s="39">
        <v>2011</v>
      </c>
      <c r="G139" s="37" t="s">
        <v>170</v>
      </c>
    </row>
    <row r="140" spans="1:7" x14ac:dyDescent="0.25">
      <c r="A140" s="37" t="s">
        <v>240</v>
      </c>
      <c r="B140" s="37" t="s">
        <v>73</v>
      </c>
      <c r="C140" s="37" t="s">
        <v>904</v>
      </c>
      <c r="D140" s="37" t="s">
        <v>333</v>
      </c>
      <c r="E140" s="39">
        <v>12</v>
      </c>
      <c r="F140" s="39">
        <v>2011</v>
      </c>
      <c r="G140" s="37" t="s">
        <v>170</v>
      </c>
    </row>
    <row r="141" spans="1:7" x14ac:dyDescent="0.25">
      <c r="A141" s="38"/>
      <c r="B141" s="38"/>
      <c r="C141" s="37" t="s">
        <v>1299</v>
      </c>
      <c r="D141" s="37" t="s">
        <v>1168</v>
      </c>
      <c r="E141" s="39">
        <v>12</v>
      </c>
      <c r="F141" s="39">
        <v>2011</v>
      </c>
      <c r="G141" s="37" t="s">
        <v>170</v>
      </c>
    </row>
    <row r="142" spans="1:7" x14ac:dyDescent="0.25">
      <c r="A142" s="37" t="s">
        <v>25</v>
      </c>
      <c r="B142" s="37" t="s">
        <v>20</v>
      </c>
      <c r="C142" s="37" t="s">
        <v>1300</v>
      </c>
      <c r="D142" s="37" t="s">
        <v>136</v>
      </c>
      <c r="E142" s="39">
        <v>12</v>
      </c>
      <c r="F142" s="39">
        <v>2011</v>
      </c>
      <c r="G142" s="37" t="s">
        <v>170</v>
      </c>
    </row>
    <row r="143" spans="1:7" x14ac:dyDescent="0.25">
      <c r="A143" s="37" t="s">
        <v>25</v>
      </c>
      <c r="B143" s="37" t="s">
        <v>77</v>
      </c>
      <c r="C143" s="37" t="s">
        <v>1301</v>
      </c>
      <c r="D143" s="37" t="s">
        <v>119</v>
      </c>
      <c r="E143" s="39">
        <v>1</v>
      </c>
      <c r="F143" s="39">
        <v>2012</v>
      </c>
      <c r="G143" s="37" t="s">
        <v>170</v>
      </c>
    </row>
    <row r="144" spans="1:7" x14ac:dyDescent="0.25">
      <c r="A144" s="37" t="s">
        <v>312</v>
      </c>
      <c r="B144" s="37" t="s">
        <v>77</v>
      </c>
      <c r="C144" s="37" t="s">
        <v>1302</v>
      </c>
      <c r="D144" s="37" t="s">
        <v>316</v>
      </c>
      <c r="E144" s="39">
        <v>1</v>
      </c>
      <c r="F144" s="39">
        <v>2012</v>
      </c>
      <c r="G144" s="37" t="s">
        <v>170</v>
      </c>
    </row>
    <row r="145" spans="1:7" x14ac:dyDescent="0.25">
      <c r="A145" s="37" t="s">
        <v>25</v>
      </c>
      <c r="B145" s="37" t="s">
        <v>77</v>
      </c>
      <c r="C145" s="37" t="s">
        <v>1303</v>
      </c>
      <c r="D145" s="37" t="s">
        <v>119</v>
      </c>
      <c r="E145" s="39">
        <v>1</v>
      </c>
      <c r="F145" s="39">
        <v>2012</v>
      </c>
      <c r="G145" s="37" t="s">
        <v>170</v>
      </c>
    </row>
    <row r="146" spans="1:7" x14ac:dyDescent="0.25">
      <c r="A146" s="37" t="s">
        <v>25</v>
      </c>
      <c r="B146" s="37" t="s">
        <v>77</v>
      </c>
      <c r="C146" s="37" t="s">
        <v>1304</v>
      </c>
      <c r="D146" s="37" t="s">
        <v>119</v>
      </c>
      <c r="E146" s="39">
        <v>1</v>
      </c>
      <c r="F146" s="39">
        <v>2012</v>
      </c>
      <c r="G146" s="37" t="s">
        <v>170</v>
      </c>
    </row>
    <row r="147" spans="1:7" x14ac:dyDescent="0.25">
      <c r="A147" s="37" t="s">
        <v>25</v>
      </c>
      <c r="B147" s="37" t="s">
        <v>77</v>
      </c>
      <c r="C147" s="37" t="s">
        <v>1305</v>
      </c>
      <c r="D147" s="37" t="s">
        <v>119</v>
      </c>
      <c r="E147" s="39">
        <v>1</v>
      </c>
      <c r="F147" s="39">
        <v>2012</v>
      </c>
      <c r="G147" s="37" t="s">
        <v>170</v>
      </c>
    </row>
    <row r="148" spans="1:7" x14ac:dyDescent="0.25">
      <c r="A148" s="37" t="s">
        <v>25</v>
      </c>
      <c r="B148" s="37" t="s">
        <v>77</v>
      </c>
      <c r="C148" s="37" t="s">
        <v>1306</v>
      </c>
      <c r="D148" s="37" t="s">
        <v>119</v>
      </c>
      <c r="E148" s="39">
        <v>1</v>
      </c>
      <c r="F148" s="39">
        <v>2012</v>
      </c>
      <c r="G148" s="37" t="s">
        <v>170</v>
      </c>
    </row>
    <row r="149" spans="1:7" x14ac:dyDescent="0.25">
      <c r="A149" s="37" t="s">
        <v>25</v>
      </c>
      <c r="B149" s="37" t="s">
        <v>77</v>
      </c>
      <c r="C149" s="37" t="s">
        <v>1307</v>
      </c>
      <c r="D149" s="37" t="s">
        <v>119</v>
      </c>
      <c r="E149" s="39">
        <v>1</v>
      </c>
      <c r="F149" s="39">
        <v>2012</v>
      </c>
      <c r="G149" s="37" t="s">
        <v>170</v>
      </c>
    </row>
    <row r="150" spans="1:7" x14ac:dyDescent="0.25">
      <c r="A150" s="37" t="s">
        <v>226</v>
      </c>
      <c r="B150" s="37" t="s">
        <v>77</v>
      </c>
      <c r="C150" s="37" t="s">
        <v>1308</v>
      </c>
      <c r="D150" s="37" t="s">
        <v>227</v>
      </c>
      <c r="E150" s="39">
        <v>1</v>
      </c>
      <c r="F150" s="39">
        <v>2012</v>
      </c>
      <c r="G150" s="37" t="s">
        <v>170</v>
      </c>
    </row>
    <row r="151" spans="1:7" x14ac:dyDescent="0.25">
      <c r="A151" s="37" t="s">
        <v>240</v>
      </c>
      <c r="B151" s="37" t="s">
        <v>73</v>
      </c>
      <c r="C151" s="37" t="s">
        <v>1309</v>
      </c>
      <c r="D151" s="37" t="s">
        <v>266</v>
      </c>
      <c r="E151" s="39">
        <v>1</v>
      </c>
      <c r="F151" s="39">
        <v>2012</v>
      </c>
      <c r="G151" s="37" t="s">
        <v>170</v>
      </c>
    </row>
    <row r="152" spans="1:7" x14ac:dyDescent="0.25">
      <c r="A152" s="37" t="s">
        <v>37</v>
      </c>
      <c r="B152" s="37" t="s">
        <v>77</v>
      </c>
      <c r="C152" s="37" t="s">
        <v>1310</v>
      </c>
      <c r="D152" s="37" t="s">
        <v>117</v>
      </c>
      <c r="E152" s="39">
        <v>1</v>
      </c>
      <c r="F152" s="39">
        <v>2012</v>
      </c>
      <c r="G152" s="37" t="s">
        <v>170</v>
      </c>
    </row>
    <row r="153" spans="1:7" x14ac:dyDescent="0.25">
      <c r="A153" s="37" t="s">
        <v>37</v>
      </c>
      <c r="B153" s="37" t="s">
        <v>77</v>
      </c>
      <c r="C153" s="37" t="s">
        <v>1311</v>
      </c>
      <c r="D153" s="37" t="s">
        <v>117</v>
      </c>
      <c r="E153" s="39">
        <v>1</v>
      </c>
      <c r="F153" s="39">
        <v>2012</v>
      </c>
      <c r="G153" s="37" t="s">
        <v>170</v>
      </c>
    </row>
    <row r="154" spans="1:7" x14ac:dyDescent="0.25">
      <c r="A154" s="37" t="s">
        <v>37</v>
      </c>
      <c r="B154" s="37" t="s">
        <v>77</v>
      </c>
      <c r="C154" s="37" t="s">
        <v>1312</v>
      </c>
      <c r="D154" s="37" t="s">
        <v>117</v>
      </c>
      <c r="E154" s="39">
        <v>1</v>
      </c>
      <c r="F154" s="39">
        <v>2012</v>
      </c>
      <c r="G154" s="37" t="s">
        <v>170</v>
      </c>
    </row>
    <row r="155" spans="1:7" x14ac:dyDescent="0.25">
      <c r="A155" s="37" t="s">
        <v>37</v>
      </c>
      <c r="B155" s="37" t="s">
        <v>77</v>
      </c>
      <c r="C155" s="37" t="s">
        <v>1313</v>
      </c>
      <c r="D155" s="37" t="s">
        <v>117</v>
      </c>
      <c r="E155" s="39">
        <v>1</v>
      </c>
      <c r="F155" s="39">
        <v>2012</v>
      </c>
      <c r="G155" s="37" t="s">
        <v>170</v>
      </c>
    </row>
    <row r="156" spans="1:7" x14ac:dyDescent="0.25">
      <c r="A156" s="37" t="s">
        <v>37</v>
      </c>
      <c r="B156" s="37" t="s">
        <v>77</v>
      </c>
      <c r="C156" s="37" t="s">
        <v>195</v>
      </c>
      <c r="D156" s="37" t="s">
        <v>117</v>
      </c>
      <c r="E156" s="39">
        <v>1</v>
      </c>
      <c r="F156" s="39">
        <v>2012</v>
      </c>
      <c r="G156" s="37" t="s">
        <v>170</v>
      </c>
    </row>
    <row r="157" spans="1:7" x14ac:dyDescent="0.25">
      <c r="A157" s="37" t="s">
        <v>37</v>
      </c>
      <c r="B157" s="37" t="s">
        <v>77</v>
      </c>
      <c r="C157" s="37" t="s">
        <v>1314</v>
      </c>
      <c r="D157" s="37" t="s">
        <v>117</v>
      </c>
      <c r="E157" s="39">
        <v>1</v>
      </c>
      <c r="F157" s="39">
        <v>2012</v>
      </c>
      <c r="G157" s="37" t="s">
        <v>170</v>
      </c>
    </row>
    <row r="158" spans="1:7" x14ac:dyDescent="0.25">
      <c r="A158" s="38"/>
      <c r="B158" s="38"/>
      <c r="C158" s="37" t="s">
        <v>1315</v>
      </c>
      <c r="D158" s="37" t="s">
        <v>1168</v>
      </c>
      <c r="E158" s="39">
        <v>1</v>
      </c>
      <c r="F158" s="39">
        <v>2012</v>
      </c>
      <c r="G158" s="37" t="s">
        <v>170</v>
      </c>
    </row>
    <row r="159" spans="1:7" x14ac:dyDescent="0.25">
      <c r="A159" s="37" t="s">
        <v>240</v>
      </c>
      <c r="B159" s="37" t="s">
        <v>66</v>
      </c>
      <c r="C159" s="37" t="s">
        <v>1316</v>
      </c>
      <c r="D159" s="37" t="s">
        <v>292</v>
      </c>
      <c r="E159" s="39">
        <v>2</v>
      </c>
      <c r="F159" s="39">
        <v>2012</v>
      </c>
      <c r="G159" s="37" t="s">
        <v>170</v>
      </c>
    </row>
    <row r="160" spans="1:7" x14ac:dyDescent="0.25">
      <c r="A160" s="37" t="s">
        <v>240</v>
      </c>
      <c r="B160" s="37" t="s">
        <v>55</v>
      </c>
      <c r="C160" s="37" t="s">
        <v>1317</v>
      </c>
      <c r="D160" s="37" t="s">
        <v>345</v>
      </c>
      <c r="E160" s="39">
        <v>2</v>
      </c>
      <c r="F160" s="39">
        <v>2012</v>
      </c>
      <c r="G160" s="37" t="s">
        <v>170</v>
      </c>
    </row>
    <row r="161" spans="1:7" x14ac:dyDescent="0.25">
      <c r="A161" s="37" t="s">
        <v>25</v>
      </c>
      <c r="B161" s="37" t="s">
        <v>77</v>
      </c>
      <c r="C161" s="37" t="s">
        <v>1318</v>
      </c>
      <c r="D161" s="37" t="s">
        <v>119</v>
      </c>
      <c r="E161" s="39">
        <v>2</v>
      </c>
      <c r="F161" s="39">
        <v>2012</v>
      </c>
      <c r="G161" s="37" t="s">
        <v>170</v>
      </c>
    </row>
    <row r="162" spans="1:7" x14ac:dyDescent="0.25">
      <c r="A162" s="37" t="s">
        <v>25</v>
      </c>
      <c r="B162" s="37" t="s">
        <v>77</v>
      </c>
      <c r="C162" s="37" t="s">
        <v>1319</v>
      </c>
      <c r="D162" s="37" t="s">
        <v>119</v>
      </c>
      <c r="E162" s="39">
        <v>2</v>
      </c>
      <c r="F162" s="39">
        <v>2012</v>
      </c>
      <c r="G162" s="37" t="s">
        <v>170</v>
      </c>
    </row>
    <row r="163" spans="1:7" x14ac:dyDescent="0.25">
      <c r="A163" s="37" t="s">
        <v>25</v>
      </c>
      <c r="B163" s="37" t="s">
        <v>77</v>
      </c>
      <c r="C163" s="37" t="s">
        <v>1320</v>
      </c>
      <c r="D163" s="37" t="s">
        <v>119</v>
      </c>
      <c r="E163" s="39">
        <v>2</v>
      </c>
      <c r="F163" s="39">
        <v>2012</v>
      </c>
      <c r="G163" s="37" t="s">
        <v>170</v>
      </c>
    </row>
    <row r="164" spans="1:7" x14ac:dyDescent="0.25">
      <c r="A164" s="37" t="s">
        <v>25</v>
      </c>
      <c r="B164" s="37" t="s">
        <v>77</v>
      </c>
      <c r="C164" s="37" t="s">
        <v>1321</v>
      </c>
      <c r="D164" s="37" t="s">
        <v>231</v>
      </c>
      <c r="E164" s="39">
        <v>2</v>
      </c>
      <c r="F164" s="39">
        <v>2012</v>
      </c>
      <c r="G164" s="37" t="s">
        <v>170</v>
      </c>
    </row>
    <row r="165" spans="1:7" x14ac:dyDescent="0.25">
      <c r="A165" s="37" t="s">
        <v>37</v>
      </c>
      <c r="B165" s="37" t="s">
        <v>77</v>
      </c>
      <c r="C165" s="37" t="s">
        <v>1322</v>
      </c>
      <c r="D165" s="37" t="s">
        <v>117</v>
      </c>
      <c r="E165" s="39">
        <v>2</v>
      </c>
      <c r="F165" s="39">
        <v>2012</v>
      </c>
      <c r="G165" s="37" t="s">
        <v>170</v>
      </c>
    </row>
    <row r="166" spans="1:7" x14ac:dyDescent="0.25">
      <c r="A166" s="37" t="s">
        <v>25</v>
      </c>
      <c r="B166" s="37" t="s">
        <v>77</v>
      </c>
      <c r="C166" s="37" t="s">
        <v>434</v>
      </c>
      <c r="D166" s="37" t="s">
        <v>231</v>
      </c>
      <c r="E166" s="39">
        <v>2</v>
      </c>
      <c r="F166" s="39">
        <v>2012</v>
      </c>
      <c r="G166" s="37" t="s">
        <v>170</v>
      </c>
    </row>
    <row r="167" spans="1:7" x14ac:dyDescent="0.25">
      <c r="A167" s="37" t="s">
        <v>37</v>
      </c>
      <c r="B167" s="37" t="s">
        <v>77</v>
      </c>
      <c r="C167" s="37" t="s">
        <v>1323</v>
      </c>
      <c r="D167" s="37" t="s">
        <v>117</v>
      </c>
      <c r="E167" s="39">
        <v>2</v>
      </c>
      <c r="F167" s="39">
        <v>2012</v>
      </c>
      <c r="G167" s="37" t="s">
        <v>170</v>
      </c>
    </row>
    <row r="168" spans="1:7" x14ac:dyDescent="0.25">
      <c r="A168" s="37" t="s">
        <v>325</v>
      </c>
      <c r="B168" s="37" t="s">
        <v>66</v>
      </c>
      <c r="C168" s="37" t="s">
        <v>1324</v>
      </c>
      <c r="D168" s="37" t="s">
        <v>327</v>
      </c>
      <c r="E168" s="39">
        <v>2</v>
      </c>
      <c r="F168" s="39">
        <v>2012</v>
      </c>
      <c r="G168" s="37" t="s">
        <v>170</v>
      </c>
    </row>
    <row r="169" spans="1:7" x14ac:dyDescent="0.25">
      <c r="A169" s="37" t="s">
        <v>25</v>
      </c>
      <c r="B169" s="37" t="s">
        <v>20</v>
      </c>
      <c r="C169" s="37" t="s">
        <v>1325</v>
      </c>
      <c r="D169" s="37" t="s">
        <v>309</v>
      </c>
      <c r="E169" s="39">
        <v>2</v>
      </c>
      <c r="F169" s="39">
        <v>2012</v>
      </c>
      <c r="G169" s="37" t="s">
        <v>170</v>
      </c>
    </row>
    <row r="170" spans="1:7" x14ac:dyDescent="0.25">
      <c r="A170" s="37" t="s">
        <v>25</v>
      </c>
      <c r="B170" s="37" t="s">
        <v>77</v>
      </c>
      <c r="C170" s="37" t="s">
        <v>1326</v>
      </c>
      <c r="D170" s="37" t="s">
        <v>231</v>
      </c>
      <c r="E170" s="39">
        <v>2</v>
      </c>
      <c r="F170" s="39">
        <v>2012</v>
      </c>
      <c r="G170" s="37" t="s">
        <v>170</v>
      </c>
    </row>
    <row r="171" spans="1:7" x14ac:dyDescent="0.25">
      <c r="A171" s="37" t="s">
        <v>25</v>
      </c>
      <c r="B171" s="37" t="s">
        <v>77</v>
      </c>
      <c r="C171" s="37" t="s">
        <v>1327</v>
      </c>
      <c r="D171" s="37" t="s">
        <v>231</v>
      </c>
      <c r="E171" s="39">
        <v>2</v>
      </c>
      <c r="F171" s="39">
        <v>2012</v>
      </c>
      <c r="G171" s="37" t="s">
        <v>170</v>
      </c>
    </row>
    <row r="172" spans="1:7" x14ac:dyDescent="0.25">
      <c r="A172" s="37" t="s">
        <v>37</v>
      </c>
      <c r="B172" s="37" t="s">
        <v>77</v>
      </c>
      <c r="C172" s="37" t="s">
        <v>1328</v>
      </c>
      <c r="D172" s="37" t="s">
        <v>117</v>
      </c>
      <c r="E172" s="39">
        <v>2</v>
      </c>
      <c r="F172" s="39">
        <v>2012</v>
      </c>
      <c r="G172" s="37" t="s">
        <v>170</v>
      </c>
    </row>
    <row r="173" spans="1:7" x14ac:dyDescent="0.25">
      <c r="A173" s="37" t="s">
        <v>312</v>
      </c>
      <c r="B173" s="37" t="s">
        <v>77</v>
      </c>
      <c r="C173" s="37" t="s">
        <v>1329</v>
      </c>
      <c r="D173" s="37" t="s">
        <v>316</v>
      </c>
      <c r="E173" s="39">
        <v>2</v>
      </c>
      <c r="F173" s="39">
        <v>2012</v>
      </c>
      <c r="G173" s="37" t="s">
        <v>170</v>
      </c>
    </row>
    <row r="174" spans="1:7" x14ac:dyDescent="0.25">
      <c r="A174" s="37" t="s">
        <v>120</v>
      </c>
      <c r="B174" s="37" t="s">
        <v>77</v>
      </c>
      <c r="C174" s="37" t="s">
        <v>1330</v>
      </c>
      <c r="D174" s="37" t="s">
        <v>121</v>
      </c>
      <c r="E174" s="39">
        <v>2</v>
      </c>
      <c r="F174" s="39">
        <v>2012</v>
      </c>
      <c r="G174" s="37" t="s">
        <v>170</v>
      </c>
    </row>
    <row r="175" spans="1:7" x14ac:dyDescent="0.25">
      <c r="A175" s="37" t="s">
        <v>37</v>
      </c>
      <c r="B175" s="37" t="s">
        <v>77</v>
      </c>
      <c r="C175" s="37" t="s">
        <v>1331</v>
      </c>
      <c r="D175" s="37" t="s">
        <v>117</v>
      </c>
      <c r="E175" s="39">
        <v>2</v>
      </c>
      <c r="F175" s="39">
        <v>2012</v>
      </c>
      <c r="G175" s="37" t="s">
        <v>170</v>
      </c>
    </row>
    <row r="176" spans="1:7" x14ac:dyDescent="0.25">
      <c r="A176" s="37" t="s">
        <v>120</v>
      </c>
      <c r="B176" s="37" t="s">
        <v>77</v>
      </c>
      <c r="C176" s="37" t="s">
        <v>1332</v>
      </c>
      <c r="D176" s="37" t="s">
        <v>121</v>
      </c>
      <c r="E176" s="39">
        <v>2</v>
      </c>
      <c r="F176" s="39">
        <v>2012</v>
      </c>
      <c r="G176" s="37" t="s">
        <v>170</v>
      </c>
    </row>
    <row r="177" spans="1:7" x14ac:dyDescent="0.25">
      <c r="A177" s="37" t="s">
        <v>37</v>
      </c>
      <c r="B177" s="37" t="s">
        <v>77</v>
      </c>
      <c r="C177" s="37" t="s">
        <v>1333</v>
      </c>
      <c r="D177" s="37" t="s">
        <v>117</v>
      </c>
      <c r="E177" s="39">
        <v>2</v>
      </c>
      <c r="F177" s="39">
        <v>2012</v>
      </c>
      <c r="G177" s="37" t="s">
        <v>170</v>
      </c>
    </row>
    <row r="178" spans="1:7" x14ac:dyDescent="0.25">
      <c r="A178" s="37" t="s">
        <v>37</v>
      </c>
      <c r="B178" s="37" t="s">
        <v>77</v>
      </c>
      <c r="C178" s="37" t="s">
        <v>1334</v>
      </c>
      <c r="D178" s="37" t="s">
        <v>117</v>
      </c>
      <c r="E178" s="39">
        <v>2</v>
      </c>
      <c r="F178" s="39">
        <v>2012</v>
      </c>
      <c r="G178" s="37" t="s">
        <v>170</v>
      </c>
    </row>
    <row r="179" spans="1:7" x14ac:dyDescent="0.25">
      <c r="A179" s="37" t="s">
        <v>25</v>
      </c>
      <c r="B179" s="37" t="s">
        <v>77</v>
      </c>
      <c r="C179" s="37" t="s">
        <v>1335</v>
      </c>
      <c r="D179" s="37" t="s">
        <v>302</v>
      </c>
      <c r="E179" s="39">
        <v>2</v>
      </c>
      <c r="F179" s="39">
        <v>2012</v>
      </c>
      <c r="G179" s="37" t="s">
        <v>170</v>
      </c>
    </row>
    <row r="180" spans="1:7" x14ac:dyDescent="0.25">
      <c r="A180" s="37" t="s">
        <v>25</v>
      </c>
      <c r="B180" s="37" t="s">
        <v>77</v>
      </c>
      <c r="C180" s="37" t="s">
        <v>1336</v>
      </c>
      <c r="D180" s="37" t="s">
        <v>119</v>
      </c>
      <c r="E180" s="39">
        <v>2</v>
      </c>
      <c r="F180" s="39">
        <v>2012</v>
      </c>
      <c r="G180" s="37" t="s">
        <v>170</v>
      </c>
    </row>
    <row r="181" spans="1:7" x14ac:dyDescent="0.25">
      <c r="A181" s="37" t="s">
        <v>25</v>
      </c>
      <c r="B181" s="37" t="s">
        <v>20</v>
      </c>
      <c r="C181" s="37" t="s">
        <v>1337</v>
      </c>
      <c r="D181" s="41" t="s">
        <v>237</v>
      </c>
      <c r="E181" s="39">
        <v>2</v>
      </c>
      <c r="F181" s="39">
        <v>2012</v>
      </c>
      <c r="G181" s="37" t="s">
        <v>170</v>
      </c>
    </row>
    <row r="182" spans="1:7" x14ac:dyDescent="0.25">
      <c r="A182" s="37" t="s">
        <v>240</v>
      </c>
      <c r="B182" s="37" t="s">
        <v>73</v>
      </c>
      <c r="C182" s="37" t="s">
        <v>1338</v>
      </c>
      <c r="D182" s="37" t="s">
        <v>349</v>
      </c>
      <c r="E182" s="39">
        <v>2</v>
      </c>
      <c r="F182" s="39">
        <v>2012</v>
      </c>
      <c r="G182" s="37" t="s">
        <v>170</v>
      </c>
    </row>
    <row r="183" spans="1:7" x14ac:dyDescent="0.25">
      <c r="A183" s="37" t="s">
        <v>25</v>
      </c>
      <c r="B183" s="37" t="s">
        <v>77</v>
      </c>
      <c r="C183" s="37" t="s">
        <v>1339</v>
      </c>
      <c r="D183" s="37" t="s">
        <v>78</v>
      </c>
      <c r="E183" s="39">
        <v>2</v>
      </c>
      <c r="F183" s="39">
        <v>2012</v>
      </c>
      <c r="G183" s="37" t="s">
        <v>170</v>
      </c>
    </row>
    <row r="184" spans="1:7" x14ac:dyDescent="0.25">
      <c r="A184" s="37" t="s">
        <v>25</v>
      </c>
      <c r="B184" s="37" t="s">
        <v>77</v>
      </c>
      <c r="C184" s="37" t="s">
        <v>1340</v>
      </c>
      <c r="D184" s="37" t="s">
        <v>231</v>
      </c>
      <c r="E184" s="39">
        <v>2</v>
      </c>
      <c r="F184" s="39">
        <v>2012</v>
      </c>
      <c r="G184" s="37" t="s">
        <v>170</v>
      </c>
    </row>
    <row r="185" spans="1:7" x14ac:dyDescent="0.25">
      <c r="A185" s="37" t="s">
        <v>25</v>
      </c>
      <c r="B185" s="37" t="s">
        <v>77</v>
      </c>
      <c r="C185" s="37" t="s">
        <v>1341</v>
      </c>
      <c r="D185" s="37" t="s">
        <v>78</v>
      </c>
      <c r="E185" s="39">
        <v>2</v>
      </c>
      <c r="F185" s="39">
        <v>2012</v>
      </c>
      <c r="G185" s="37" t="s">
        <v>170</v>
      </c>
    </row>
    <row r="186" spans="1:7" x14ac:dyDescent="0.25">
      <c r="A186" s="37" t="s">
        <v>25</v>
      </c>
      <c r="B186" s="37" t="s">
        <v>20</v>
      </c>
      <c r="C186" s="37" t="s">
        <v>1342</v>
      </c>
      <c r="D186" s="37" t="s">
        <v>309</v>
      </c>
      <c r="E186" s="39">
        <v>3</v>
      </c>
      <c r="F186" s="39">
        <v>2012</v>
      </c>
      <c r="G186" s="37" t="s">
        <v>170</v>
      </c>
    </row>
    <row r="187" spans="1:7" x14ac:dyDescent="0.25">
      <c r="A187" s="37" t="s">
        <v>25</v>
      </c>
      <c r="B187" s="37" t="s">
        <v>20</v>
      </c>
      <c r="C187" s="37" t="s">
        <v>1343</v>
      </c>
      <c r="D187" s="41" t="s">
        <v>237</v>
      </c>
      <c r="E187" s="39">
        <v>3</v>
      </c>
      <c r="F187" s="39">
        <v>2012</v>
      </c>
      <c r="G187" s="37" t="s">
        <v>170</v>
      </c>
    </row>
    <row r="188" spans="1:7" x14ac:dyDescent="0.25">
      <c r="A188" s="37" t="s">
        <v>25</v>
      </c>
      <c r="B188" s="37" t="s">
        <v>20</v>
      </c>
      <c r="C188" s="37" t="s">
        <v>1344</v>
      </c>
      <c r="D188" s="41" t="s">
        <v>237</v>
      </c>
      <c r="E188" s="39">
        <v>3</v>
      </c>
      <c r="F188" s="39">
        <v>2012</v>
      </c>
      <c r="G188" s="37" t="s">
        <v>170</v>
      </c>
    </row>
    <row r="189" spans="1:7" x14ac:dyDescent="0.25">
      <c r="A189" s="37" t="s">
        <v>240</v>
      </c>
      <c r="B189" s="37" t="s">
        <v>73</v>
      </c>
      <c r="C189" s="37" t="s">
        <v>1345</v>
      </c>
      <c r="D189" s="37" t="s">
        <v>266</v>
      </c>
      <c r="E189" s="39">
        <v>3</v>
      </c>
      <c r="F189" s="39">
        <v>2012</v>
      </c>
      <c r="G189" s="37" t="s">
        <v>170</v>
      </c>
    </row>
    <row r="190" spans="1:7" x14ac:dyDescent="0.25">
      <c r="A190" s="37" t="s">
        <v>37</v>
      </c>
      <c r="B190" s="37" t="s">
        <v>77</v>
      </c>
      <c r="C190" s="37" t="s">
        <v>1346</v>
      </c>
      <c r="D190" s="37" t="s">
        <v>117</v>
      </c>
      <c r="E190" s="39">
        <v>3</v>
      </c>
      <c r="F190" s="39">
        <v>2012</v>
      </c>
      <c r="G190" s="37" t="s">
        <v>170</v>
      </c>
    </row>
    <row r="191" spans="1:7" x14ac:dyDescent="0.25">
      <c r="A191" s="37" t="s">
        <v>37</v>
      </c>
      <c r="B191" s="37" t="s">
        <v>77</v>
      </c>
      <c r="C191" s="37" t="s">
        <v>1347</v>
      </c>
      <c r="D191" s="37" t="s">
        <v>117</v>
      </c>
      <c r="E191" s="39">
        <v>3</v>
      </c>
      <c r="F191" s="39">
        <v>2012</v>
      </c>
      <c r="G191" s="37" t="s">
        <v>170</v>
      </c>
    </row>
    <row r="192" spans="1:7" x14ac:dyDescent="0.25">
      <c r="A192" s="37" t="s">
        <v>25</v>
      </c>
      <c r="B192" s="37" t="s">
        <v>77</v>
      </c>
      <c r="C192" s="37" t="s">
        <v>1348</v>
      </c>
      <c r="D192" s="37" t="s">
        <v>119</v>
      </c>
      <c r="E192" s="39">
        <v>3</v>
      </c>
      <c r="F192" s="39">
        <v>2012</v>
      </c>
      <c r="G192" s="37" t="s">
        <v>170</v>
      </c>
    </row>
    <row r="193" spans="1:7" x14ac:dyDescent="0.25">
      <c r="A193" s="37" t="s">
        <v>25</v>
      </c>
      <c r="B193" s="37" t="s">
        <v>77</v>
      </c>
      <c r="C193" s="37" t="s">
        <v>1349</v>
      </c>
      <c r="D193" s="37" t="s">
        <v>119</v>
      </c>
      <c r="E193" s="39">
        <v>3</v>
      </c>
      <c r="F193" s="39">
        <v>2012</v>
      </c>
      <c r="G193" s="37" t="s">
        <v>170</v>
      </c>
    </row>
    <row r="194" spans="1:7" x14ac:dyDescent="0.25">
      <c r="A194" s="37" t="s">
        <v>25</v>
      </c>
      <c r="B194" s="37" t="s">
        <v>20</v>
      </c>
      <c r="C194" s="37" t="s">
        <v>1350</v>
      </c>
      <c r="D194" s="37" t="s">
        <v>712</v>
      </c>
      <c r="E194" s="39">
        <v>3</v>
      </c>
      <c r="F194" s="39">
        <v>2012</v>
      </c>
      <c r="G194" s="37" t="s">
        <v>170</v>
      </c>
    </row>
    <row r="195" spans="1:7" x14ac:dyDescent="0.25">
      <c r="A195" s="37" t="s">
        <v>25</v>
      </c>
      <c r="B195" s="37" t="s">
        <v>20</v>
      </c>
      <c r="C195" s="37" t="s">
        <v>1351</v>
      </c>
      <c r="D195" s="37" t="s">
        <v>136</v>
      </c>
      <c r="E195" s="39">
        <v>3</v>
      </c>
      <c r="F195" s="39">
        <v>2012</v>
      </c>
      <c r="G195" s="37" t="s">
        <v>170</v>
      </c>
    </row>
    <row r="196" spans="1:7" x14ac:dyDescent="0.25">
      <c r="A196" s="37" t="s">
        <v>25</v>
      </c>
      <c r="B196" s="37" t="s">
        <v>20</v>
      </c>
      <c r="C196" s="37" t="s">
        <v>1352</v>
      </c>
      <c r="D196" s="37" t="s">
        <v>136</v>
      </c>
      <c r="E196" s="39">
        <v>3</v>
      </c>
      <c r="F196" s="39">
        <v>2012</v>
      </c>
      <c r="G196" s="37" t="s">
        <v>170</v>
      </c>
    </row>
    <row r="197" spans="1:7" x14ac:dyDescent="0.25">
      <c r="A197" s="37" t="s">
        <v>37</v>
      </c>
      <c r="B197" s="37" t="s">
        <v>77</v>
      </c>
      <c r="C197" s="37" t="s">
        <v>1353</v>
      </c>
      <c r="D197" s="37" t="s">
        <v>117</v>
      </c>
      <c r="E197" s="39">
        <v>3</v>
      </c>
      <c r="F197" s="39">
        <v>2012</v>
      </c>
      <c r="G197" s="37" t="s">
        <v>170</v>
      </c>
    </row>
    <row r="198" spans="1:7" x14ac:dyDescent="0.25">
      <c r="A198" s="37" t="s">
        <v>37</v>
      </c>
      <c r="B198" s="37" t="s">
        <v>77</v>
      </c>
      <c r="C198" s="37" t="s">
        <v>1354</v>
      </c>
      <c r="D198" s="37" t="s">
        <v>117</v>
      </c>
      <c r="E198" s="39">
        <v>3</v>
      </c>
      <c r="F198" s="39">
        <v>2012</v>
      </c>
      <c r="G198" s="37" t="s">
        <v>170</v>
      </c>
    </row>
    <row r="199" spans="1:7" x14ac:dyDescent="0.25">
      <c r="A199" s="37" t="s">
        <v>25</v>
      </c>
      <c r="B199" s="37" t="s">
        <v>77</v>
      </c>
      <c r="C199" s="37" t="s">
        <v>1355</v>
      </c>
      <c r="D199" s="37" t="s">
        <v>119</v>
      </c>
      <c r="E199" s="39">
        <v>3</v>
      </c>
      <c r="F199" s="39">
        <v>2012</v>
      </c>
      <c r="G199" s="37" t="s">
        <v>170</v>
      </c>
    </row>
    <row r="200" spans="1:7" x14ac:dyDescent="0.25">
      <c r="A200" s="37" t="s">
        <v>37</v>
      </c>
      <c r="B200" s="37" t="s">
        <v>77</v>
      </c>
      <c r="C200" s="37" t="s">
        <v>1356</v>
      </c>
      <c r="D200" s="37" t="s">
        <v>117</v>
      </c>
      <c r="E200" s="39">
        <v>3</v>
      </c>
      <c r="F200" s="39">
        <v>2012</v>
      </c>
      <c r="G200" s="37" t="s">
        <v>170</v>
      </c>
    </row>
    <row r="201" spans="1:7" x14ac:dyDescent="0.25">
      <c r="A201" s="37" t="s">
        <v>37</v>
      </c>
      <c r="B201" s="37" t="s">
        <v>77</v>
      </c>
      <c r="C201" s="37" t="s">
        <v>1357</v>
      </c>
      <c r="D201" s="37" t="s">
        <v>117</v>
      </c>
      <c r="E201" s="39">
        <v>3</v>
      </c>
      <c r="F201" s="39">
        <v>2012</v>
      </c>
      <c r="G201" s="37" t="s">
        <v>170</v>
      </c>
    </row>
    <row r="202" spans="1:7" x14ac:dyDescent="0.25">
      <c r="A202" s="37" t="s">
        <v>37</v>
      </c>
      <c r="B202" s="37" t="s">
        <v>77</v>
      </c>
      <c r="C202" s="37" t="s">
        <v>1358</v>
      </c>
      <c r="D202" s="37" t="s">
        <v>117</v>
      </c>
      <c r="E202" s="39">
        <v>3</v>
      </c>
      <c r="F202" s="39">
        <v>2012</v>
      </c>
      <c r="G202" s="37" t="s">
        <v>170</v>
      </c>
    </row>
    <row r="203" spans="1:7" x14ac:dyDescent="0.25">
      <c r="A203" s="37" t="s">
        <v>37</v>
      </c>
      <c r="B203" s="37" t="s">
        <v>77</v>
      </c>
      <c r="C203" s="37" t="s">
        <v>1359</v>
      </c>
      <c r="D203" s="37" t="s">
        <v>117</v>
      </c>
      <c r="E203" s="39">
        <v>3</v>
      </c>
      <c r="F203" s="39">
        <v>2012</v>
      </c>
      <c r="G203" s="37" t="s">
        <v>170</v>
      </c>
    </row>
    <row r="204" spans="1:7" x14ac:dyDescent="0.25">
      <c r="A204" s="37" t="s">
        <v>37</v>
      </c>
      <c r="B204" s="37" t="s">
        <v>77</v>
      </c>
      <c r="C204" s="37" t="s">
        <v>1360</v>
      </c>
      <c r="D204" s="37" t="s">
        <v>117</v>
      </c>
      <c r="E204" s="39">
        <v>3</v>
      </c>
      <c r="F204" s="39">
        <v>2012</v>
      </c>
      <c r="G204" s="37" t="s">
        <v>170</v>
      </c>
    </row>
    <row r="205" spans="1:7" x14ac:dyDescent="0.25">
      <c r="A205" s="37" t="s">
        <v>240</v>
      </c>
      <c r="B205" s="37" t="s">
        <v>73</v>
      </c>
      <c r="C205" s="37" t="s">
        <v>1361</v>
      </c>
      <c r="D205" s="37" t="s">
        <v>247</v>
      </c>
      <c r="E205" s="39">
        <v>3</v>
      </c>
      <c r="F205" s="39">
        <v>2012</v>
      </c>
      <c r="G205" s="37" t="s">
        <v>170</v>
      </c>
    </row>
    <row r="206" spans="1:7" x14ac:dyDescent="0.25">
      <c r="A206" s="37" t="s">
        <v>25</v>
      </c>
      <c r="B206" s="37" t="s">
        <v>77</v>
      </c>
      <c r="C206" s="37" t="s">
        <v>1362</v>
      </c>
      <c r="D206" s="37" t="s">
        <v>231</v>
      </c>
      <c r="E206" s="39">
        <v>3</v>
      </c>
      <c r="F206" s="39">
        <v>2012</v>
      </c>
      <c r="G206" s="37" t="s">
        <v>170</v>
      </c>
    </row>
    <row r="207" spans="1:7" x14ac:dyDescent="0.25">
      <c r="A207" s="37" t="s">
        <v>25</v>
      </c>
      <c r="B207" s="37" t="s">
        <v>77</v>
      </c>
      <c r="C207" s="37" t="s">
        <v>1363</v>
      </c>
      <c r="D207" s="37" t="s">
        <v>78</v>
      </c>
      <c r="E207" s="39">
        <v>3</v>
      </c>
      <c r="F207" s="39">
        <v>2012</v>
      </c>
      <c r="G207" s="37" t="s">
        <v>170</v>
      </c>
    </row>
    <row r="208" spans="1:7" x14ac:dyDescent="0.25">
      <c r="A208" s="37" t="s">
        <v>25</v>
      </c>
      <c r="B208" s="37" t="s">
        <v>77</v>
      </c>
      <c r="C208" s="37" t="s">
        <v>1364</v>
      </c>
      <c r="D208" s="37" t="s">
        <v>231</v>
      </c>
      <c r="E208" s="39">
        <v>3</v>
      </c>
      <c r="F208" s="39">
        <v>2012</v>
      </c>
      <c r="G208" s="37" t="s">
        <v>170</v>
      </c>
    </row>
    <row r="209" spans="1:7" x14ac:dyDescent="0.25">
      <c r="A209" s="37" t="s">
        <v>25</v>
      </c>
      <c r="B209" s="37" t="s">
        <v>77</v>
      </c>
      <c r="C209" s="37" t="s">
        <v>1365</v>
      </c>
      <c r="D209" s="37" t="s">
        <v>78</v>
      </c>
      <c r="E209" s="39">
        <v>3</v>
      </c>
      <c r="F209" s="39">
        <v>2012</v>
      </c>
      <c r="G209" s="37" t="s">
        <v>170</v>
      </c>
    </row>
    <row r="210" spans="1:7" x14ac:dyDescent="0.25">
      <c r="A210" s="37" t="s">
        <v>25</v>
      </c>
      <c r="B210" s="37" t="s">
        <v>77</v>
      </c>
      <c r="C210" s="37" t="s">
        <v>1366</v>
      </c>
      <c r="D210" s="37" t="s">
        <v>78</v>
      </c>
      <c r="E210" s="39">
        <v>3</v>
      </c>
      <c r="F210" s="39">
        <v>2012</v>
      </c>
      <c r="G210" s="37" t="s">
        <v>170</v>
      </c>
    </row>
    <row r="211" spans="1:7" x14ac:dyDescent="0.25">
      <c r="A211" s="38"/>
      <c r="B211" s="38"/>
      <c r="C211" s="37" t="s">
        <v>1367</v>
      </c>
      <c r="D211" s="37" t="s">
        <v>1168</v>
      </c>
      <c r="E211" s="39">
        <v>3</v>
      </c>
      <c r="F211" s="39">
        <v>2012</v>
      </c>
      <c r="G211" s="37" t="s">
        <v>170</v>
      </c>
    </row>
    <row r="212" spans="1:7" x14ac:dyDescent="0.25">
      <c r="A212" s="37" t="s">
        <v>25</v>
      </c>
      <c r="B212" s="37" t="s">
        <v>77</v>
      </c>
      <c r="C212" s="37" t="s">
        <v>1368</v>
      </c>
      <c r="D212" s="37" t="s">
        <v>119</v>
      </c>
      <c r="E212" s="39">
        <v>3</v>
      </c>
      <c r="F212" s="39">
        <v>2012</v>
      </c>
      <c r="G212" s="37" t="s">
        <v>170</v>
      </c>
    </row>
    <row r="213" spans="1:7" x14ac:dyDescent="0.25">
      <c r="A213" s="37" t="s">
        <v>25</v>
      </c>
      <c r="B213" s="37" t="s">
        <v>20</v>
      </c>
      <c r="C213" s="37" t="s">
        <v>1369</v>
      </c>
      <c r="D213" s="41" t="s">
        <v>237</v>
      </c>
      <c r="E213" s="39">
        <v>3</v>
      </c>
      <c r="F213" s="39">
        <v>2012</v>
      </c>
      <c r="G213" s="37" t="s">
        <v>170</v>
      </c>
    </row>
    <row r="214" spans="1:7" x14ac:dyDescent="0.25">
      <c r="A214" s="37" t="s">
        <v>25</v>
      </c>
      <c r="B214" s="37" t="s">
        <v>20</v>
      </c>
      <c r="C214" s="37" t="s">
        <v>1370</v>
      </c>
      <c r="D214" s="41" t="s">
        <v>237</v>
      </c>
      <c r="E214" s="39">
        <v>3</v>
      </c>
      <c r="F214" s="39">
        <v>2012</v>
      </c>
      <c r="G214" s="37" t="s">
        <v>170</v>
      </c>
    </row>
    <row r="215" spans="1:7" x14ac:dyDescent="0.25">
      <c r="A215" s="37" t="s">
        <v>25</v>
      </c>
      <c r="B215" s="37" t="s">
        <v>20</v>
      </c>
      <c r="C215" s="37" t="s">
        <v>1371</v>
      </c>
      <c r="D215" s="37" t="s">
        <v>136</v>
      </c>
      <c r="E215" s="39">
        <v>3</v>
      </c>
      <c r="F215" s="39">
        <v>2012</v>
      </c>
      <c r="G215" s="37" t="s">
        <v>170</v>
      </c>
    </row>
    <row r="216" spans="1:7" x14ac:dyDescent="0.25">
      <c r="A216" s="37" t="s">
        <v>37</v>
      </c>
      <c r="B216" s="37" t="s">
        <v>77</v>
      </c>
      <c r="C216" s="37" t="s">
        <v>1372</v>
      </c>
      <c r="D216" s="37" t="s">
        <v>117</v>
      </c>
      <c r="E216" s="39">
        <v>3</v>
      </c>
      <c r="F216" s="39">
        <v>2012</v>
      </c>
      <c r="G216" s="37" t="s">
        <v>170</v>
      </c>
    </row>
    <row r="217" spans="1:7" x14ac:dyDescent="0.25">
      <c r="A217" s="37" t="s">
        <v>25</v>
      </c>
      <c r="B217" s="37" t="s">
        <v>20</v>
      </c>
      <c r="C217" s="37" t="s">
        <v>1373</v>
      </c>
      <c r="D217" s="41" t="s">
        <v>237</v>
      </c>
      <c r="E217" s="39">
        <v>3</v>
      </c>
      <c r="F217" s="39">
        <v>2012</v>
      </c>
      <c r="G217" s="37" t="s">
        <v>170</v>
      </c>
    </row>
    <row r="218" spans="1:7" x14ac:dyDescent="0.25">
      <c r="A218" s="37" t="s">
        <v>25</v>
      </c>
      <c r="B218" s="37" t="s">
        <v>66</v>
      </c>
      <c r="C218" s="37" t="s">
        <v>1374</v>
      </c>
      <c r="D218" s="37" t="s">
        <v>1022</v>
      </c>
      <c r="E218" s="39">
        <v>3</v>
      </c>
      <c r="F218" s="39">
        <v>2012</v>
      </c>
      <c r="G218" s="37" t="s">
        <v>170</v>
      </c>
    </row>
    <row r="219" spans="1:7" x14ac:dyDescent="0.25">
      <c r="A219" s="37" t="s">
        <v>25</v>
      </c>
      <c r="B219" s="37" t="s">
        <v>20</v>
      </c>
      <c r="C219" s="37" t="s">
        <v>1375</v>
      </c>
      <c r="D219" s="41" t="s">
        <v>237</v>
      </c>
      <c r="E219" s="39">
        <v>3</v>
      </c>
      <c r="F219" s="39">
        <v>2012</v>
      </c>
      <c r="G219" s="37" t="s">
        <v>170</v>
      </c>
    </row>
    <row r="220" spans="1:7" x14ac:dyDescent="0.25">
      <c r="A220" s="37" t="s">
        <v>25</v>
      </c>
      <c r="B220" s="37" t="s">
        <v>20</v>
      </c>
      <c r="C220" s="37" t="s">
        <v>1376</v>
      </c>
      <c r="D220" s="37" t="s">
        <v>309</v>
      </c>
      <c r="E220" s="39">
        <v>3</v>
      </c>
      <c r="F220" s="39">
        <v>2012</v>
      </c>
      <c r="G220" s="37" t="s">
        <v>170</v>
      </c>
    </row>
    <row r="221" spans="1:7" x14ac:dyDescent="0.25">
      <c r="A221" s="37" t="s">
        <v>25</v>
      </c>
      <c r="B221" s="37" t="s">
        <v>77</v>
      </c>
      <c r="C221" s="37" t="s">
        <v>1377</v>
      </c>
      <c r="D221" s="37" t="s">
        <v>302</v>
      </c>
      <c r="E221" s="39">
        <v>3</v>
      </c>
      <c r="F221" s="39">
        <v>2012</v>
      </c>
      <c r="G221" s="37" t="s">
        <v>170</v>
      </c>
    </row>
    <row r="222" spans="1:7" x14ac:dyDescent="0.25">
      <c r="A222" s="37" t="s">
        <v>37</v>
      </c>
      <c r="B222" s="37" t="s">
        <v>20</v>
      </c>
      <c r="C222" s="37" t="s">
        <v>1378</v>
      </c>
      <c r="D222" s="37" t="s">
        <v>332</v>
      </c>
      <c r="E222" s="39">
        <v>4</v>
      </c>
      <c r="F222" s="39">
        <v>2012</v>
      </c>
      <c r="G222" s="37" t="s">
        <v>170</v>
      </c>
    </row>
    <row r="223" spans="1:7" x14ac:dyDescent="0.25">
      <c r="A223" s="37" t="s">
        <v>37</v>
      </c>
      <c r="B223" s="37" t="s">
        <v>77</v>
      </c>
      <c r="C223" s="37" t="s">
        <v>1379</v>
      </c>
      <c r="D223" s="37" t="s">
        <v>117</v>
      </c>
      <c r="E223" s="39">
        <v>4</v>
      </c>
      <c r="F223" s="39">
        <v>2012</v>
      </c>
      <c r="G223" s="37" t="s">
        <v>170</v>
      </c>
    </row>
    <row r="224" spans="1:7" x14ac:dyDescent="0.25">
      <c r="A224" s="37" t="s">
        <v>37</v>
      </c>
      <c r="B224" s="37" t="s">
        <v>77</v>
      </c>
      <c r="C224" s="37" t="s">
        <v>1380</v>
      </c>
      <c r="D224" s="37" t="s">
        <v>117</v>
      </c>
      <c r="E224" s="39">
        <v>4</v>
      </c>
      <c r="F224" s="39">
        <v>2012</v>
      </c>
      <c r="G224" s="37" t="s">
        <v>170</v>
      </c>
    </row>
    <row r="225" spans="1:7" x14ac:dyDescent="0.25">
      <c r="A225" s="37" t="s">
        <v>37</v>
      </c>
      <c r="B225" s="37" t="s">
        <v>77</v>
      </c>
      <c r="C225" s="37" t="s">
        <v>1381</v>
      </c>
      <c r="D225" s="37" t="s">
        <v>117</v>
      </c>
      <c r="E225" s="39">
        <v>4</v>
      </c>
      <c r="F225" s="39">
        <v>2012</v>
      </c>
      <c r="G225" s="37" t="s">
        <v>170</v>
      </c>
    </row>
    <row r="226" spans="1:7" x14ac:dyDescent="0.25">
      <c r="A226" s="37" t="s">
        <v>37</v>
      </c>
      <c r="B226" s="37" t="s">
        <v>77</v>
      </c>
      <c r="C226" s="37" t="s">
        <v>1382</v>
      </c>
      <c r="D226" s="37" t="s">
        <v>117</v>
      </c>
      <c r="E226" s="39">
        <v>4</v>
      </c>
      <c r="F226" s="39">
        <v>2012</v>
      </c>
      <c r="G226" s="37" t="s">
        <v>170</v>
      </c>
    </row>
    <row r="227" spans="1:7" x14ac:dyDescent="0.25">
      <c r="A227" s="37" t="s">
        <v>37</v>
      </c>
      <c r="B227" s="37" t="s">
        <v>77</v>
      </c>
      <c r="C227" s="37" t="s">
        <v>1383</v>
      </c>
      <c r="D227" s="37" t="s">
        <v>370</v>
      </c>
      <c r="E227" s="39">
        <v>4</v>
      </c>
      <c r="F227" s="39">
        <v>2012</v>
      </c>
      <c r="G227" s="37" t="s">
        <v>170</v>
      </c>
    </row>
    <row r="228" spans="1:7" x14ac:dyDescent="0.25">
      <c r="A228" s="37" t="s">
        <v>37</v>
      </c>
      <c r="B228" s="37" t="s">
        <v>77</v>
      </c>
      <c r="C228" s="37" t="s">
        <v>1384</v>
      </c>
      <c r="D228" s="37" t="s">
        <v>117</v>
      </c>
      <c r="E228" s="39">
        <v>4</v>
      </c>
      <c r="F228" s="39">
        <v>2012</v>
      </c>
      <c r="G228" s="37" t="s">
        <v>170</v>
      </c>
    </row>
    <row r="229" spans="1:7" x14ac:dyDescent="0.25">
      <c r="A229" s="37" t="s">
        <v>25</v>
      </c>
      <c r="B229" s="37" t="s">
        <v>20</v>
      </c>
      <c r="C229" s="37" t="s">
        <v>1385</v>
      </c>
      <c r="D229" s="41" t="s">
        <v>237</v>
      </c>
      <c r="E229" s="39">
        <v>4</v>
      </c>
      <c r="F229" s="39">
        <v>2012</v>
      </c>
      <c r="G229" s="37" t="s">
        <v>170</v>
      </c>
    </row>
    <row r="230" spans="1:7" x14ac:dyDescent="0.25">
      <c r="A230" s="37" t="s">
        <v>25</v>
      </c>
      <c r="B230" s="37" t="s">
        <v>20</v>
      </c>
      <c r="C230" s="37" t="s">
        <v>1386</v>
      </c>
      <c r="D230" s="37" t="s">
        <v>136</v>
      </c>
      <c r="E230" s="39">
        <v>4</v>
      </c>
      <c r="F230" s="39">
        <v>2012</v>
      </c>
      <c r="G230" s="37" t="s">
        <v>170</v>
      </c>
    </row>
    <row r="231" spans="1:7" x14ac:dyDescent="0.25">
      <c r="A231" s="37" t="s">
        <v>37</v>
      </c>
      <c r="B231" s="37" t="s">
        <v>77</v>
      </c>
      <c r="C231" s="37" t="s">
        <v>1387</v>
      </c>
      <c r="D231" s="37" t="s">
        <v>117</v>
      </c>
      <c r="E231" s="39">
        <v>4</v>
      </c>
      <c r="F231" s="39">
        <v>2012</v>
      </c>
      <c r="G231" s="37" t="s">
        <v>170</v>
      </c>
    </row>
    <row r="232" spans="1:7" x14ac:dyDescent="0.25">
      <c r="A232" s="37" t="s">
        <v>25</v>
      </c>
      <c r="B232" s="37" t="s">
        <v>77</v>
      </c>
      <c r="C232" s="37" t="s">
        <v>1388</v>
      </c>
      <c r="D232" s="41" t="s">
        <v>388</v>
      </c>
      <c r="E232" s="39">
        <v>4</v>
      </c>
      <c r="F232" s="39">
        <v>2012</v>
      </c>
      <c r="G232" s="37" t="s">
        <v>170</v>
      </c>
    </row>
    <row r="233" spans="1:7" x14ac:dyDescent="0.25">
      <c r="A233" s="37" t="s">
        <v>25</v>
      </c>
      <c r="B233" s="37" t="s">
        <v>77</v>
      </c>
      <c r="C233" s="37" t="s">
        <v>1389</v>
      </c>
      <c r="D233" s="41" t="s">
        <v>388</v>
      </c>
      <c r="E233" s="39">
        <v>4</v>
      </c>
      <c r="F233" s="39">
        <v>2012</v>
      </c>
      <c r="G233" s="37" t="s">
        <v>170</v>
      </c>
    </row>
    <row r="234" spans="1:7" x14ac:dyDescent="0.25">
      <c r="A234" s="37" t="s">
        <v>25</v>
      </c>
      <c r="B234" s="37" t="s">
        <v>77</v>
      </c>
      <c r="C234" s="37" t="s">
        <v>1390</v>
      </c>
      <c r="D234" s="37" t="s">
        <v>82</v>
      </c>
      <c r="E234" s="39">
        <v>4</v>
      </c>
      <c r="F234" s="39">
        <v>2012</v>
      </c>
      <c r="G234" s="37" t="s">
        <v>170</v>
      </c>
    </row>
    <row r="235" spans="1:7" x14ac:dyDescent="0.25">
      <c r="A235" s="37" t="s">
        <v>25</v>
      </c>
      <c r="B235" s="37" t="s">
        <v>77</v>
      </c>
      <c r="C235" s="37" t="s">
        <v>1391</v>
      </c>
      <c r="D235" s="41" t="s">
        <v>388</v>
      </c>
      <c r="E235" s="39">
        <v>4</v>
      </c>
      <c r="F235" s="39">
        <v>2012</v>
      </c>
      <c r="G235" s="37" t="s">
        <v>170</v>
      </c>
    </row>
    <row r="236" spans="1:7" x14ac:dyDescent="0.25">
      <c r="A236" s="37" t="s">
        <v>25</v>
      </c>
      <c r="B236" s="37" t="s">
        <v>77</v>
      </c>
      <c r="C236" s="37" t="s">
        <v>1392</v>
      </c>
      <c r="D236" s="41" t="s">
        <v>388</v>
      </c>
      <c r="E236" s="39">
        <v>4</v>
      </c>
      <c r="F236" s="39">
        <v>2012</v>
      </c>
      <c r="G236" s="37" t="s">
        <v>170</v>
      </c>
    </row>
    <row r="237" spans="1:7" x14ac:dyDescent="0.25">
      <c r="A237" s="37" t="s">
        <v>25</v>
      </c>
      <c r="B237" s="37" t="s">
        <v>77</v>
      </c>
      <c r="C237" s="37" t="s">
        <v>1393</v>
      </c>
      <c r="D237" s="41" t="s">
        <v>388</v>
      </c>
      <c r="E237" s="39">
        <v>4</v>
      </c>
      <c r="F237" s="39">
        <v>2012</v>
      </c>
      <c r="G237" s="37" t="s">
        <v>170</v>
      </c>
    </row>
    <row r="238" spans="1:7" x14ac:dyDescent="0.25">
      <c r="A238" s="37" t="s">
        <v>25</v>
      </c>
      <c r="B238" s="37" t="s">
        <v>20</v>
      </c>
      <c r="C238" s="37" t="s">
        <v>1394</v>
      </c>
      <c r="D238" s="37" t="s">
        <v>58</v>
      </c>
      <c r="E238" s="39">
        <v>4</v>
      </c>
      <c r="F238" s="39">
        <v>2012</v>
      </c>
      <c r="G238" s="37" t="s">
        <v>170</v>
      </c>
    </row>
    <row r="239" spans="1:7" x14ac:dyDescent="0.25">
      <c r="A239" s="37" t="s">
        <v>25</v>
      </c>
      <c r="B239" s="37" t="s">
        <v>77</v>
      </c>
      <c r="C239" s="37" t="s">
        <v>1395</v>
      </c>
      <c r="D239" s="37" t="s">
        <v>78</v>
      </c>
      <c r="E239" s="39">
        <v>4</v>
      </c>
      <c r="F239" s="39">
        <v>2012</v>
      </c>
      <c r="G239" s="37" t="s">
        <v>170</v>
      </c>
    </row>
    <row r="240" spans="1:7" x14ac:dyDescent="0.25">
      <c r="A240" s="37" t="s">
        <v>25</v>
      </c>
      <c r="B240" s="37" t="s">
        <v>77</v>
      </c>
      <c r="C240" s="37" t="s">
        <v>1396</v>
      </c>
      <c r="D240" s="37" t="s">
        <v>78</v>
      </c>
      <c r="E240" s="39">
        <v>4</v>
      </c>
      <c r="F240" s="39">
        <v>2012</v>
      </c>
      <c r="G240" s="37" t="s">
        <v>170</v>
      </c>
    </row>
    <row r="241" spans="1:7" x14ac:dyDescent="0.25">
      <c r="A241" s="37" t="s">
        <v>37</v>
      </c>
      <c r="B241" s="37" t="s">
        <v>77</v>
      </c>
      <c r="C241" s="37" t="s">
        <v>1397</v>
      </c>
      <c r="D241" s="37" t="s">
        <v>370</v>
      </c>
      <c r="E241" s="39">
        <v>4</v>
      </c>
      <c r="F241" s="39">
        <v>2012</v>
      </c>
      <c r="G241" s="37" t="s">
        <v>170</v>
      </c>
    </row>
    <row r="242" spans="1:7" x14ac:dyDescent="0.25">
      <c r="A242" s="37" t="s">
        <v>25</v>
      </c>
      <c r="B242" s="37" t="s">
        <v>77</v>
      </c>
      <c r="C242" s="37" t="s">
        <v>1398</v>
      </c>
      <c r="D242" s="37" t="s">
        <v>78</v>
      </c>
      <c r="E242" s="39">
        <v>4</v>
      </c>
      <c r="F242" s="39">
        <v>2012</v>
      </c>
      <c r="G242" s="37" t="s">
        <v>170</v>
      </c>
    </row>
    <row r="243" spans="1:7" x14ac:dyDescent="0.25">
      <c r="A243" s="37" t="s">
        <v>25</v>
      </c>
      <c r="B243" s="37" t="s">
        <v>77</v>
      </c>
      <c r="C243" s="37" t="s">
        <v>1399</v>
      </c>
      <c r="D243" s="37" t="s">
        <v>78</v>
      </c>
      <c r="E243" s="39">
        <v>4</v>
      </c>
      <c r="F243" s="39">
        <v>2012</v>
      </c>
      <c r="G243" s="37" t="s">
        <v>170</v>
      </c>
    </row>
    <row r="244" spans="1:7" x14ac:dyDescent="0.25">
      <c r="A244" s="37" t="s">
        <v>37</v>
      </c>
      <c r="B244" s="37" t="s">
        <v>77</v>
      </c>
      <c r="C244" s="37" t="s">
        <v>1400</v>
      </c>
      <c r="D244" s="37" t="s">
        <v>139</v>
      </c>
      <c r="E244" s="39">
        <v>4</v>
      </c>
      <c r="F244" s="39">
        <v>2012</v>
      </c>
      <c r="G244" s="37" t="s">
        <v>170</v>
      </c>
    </row>
    <row r="245" spans="1:7" x14ac:dyDescent="0.25">
      <c r="A245" s="37" t="s">
        <v>25</v>
      </c>
      <c r="B245" s="37" t="s">
        <v>20</v>
      </c>
      <c r="C245" s="37" t="s">
        <v>1401</v>
      </c>
      <c r="D245" s="41" t="s">
        <v>237</v>
      </c>
      <c r="E245" s="39">
        <v>4</v>
      </c>
      <c r="F245" s="39">
        <v>2012</v>
      </c>
      <c r="G245" s="37" t="s">
        <v>170</v>
      </c>
    </row>
    <row r="246" spans="1:7" x14ac:dyDescent="0.25">
      <c r="A246" s="37" t="s">
        <v>37</v>
      </c>
      <c r="B246" s="37" t="s">
        <v>77</v>
      </c>
      <c r="C246" s="37" t="s">
        <v>1402</v>
      </c>
      <c r="D246" s="37" t="s">
        <v>370</v>
      </c>
      <c r="E246" s="39">
        <v>4</v>
      </c>
      <c r="F246" s="39">
        <v>2012</v>
      </c>
      <c r="G246" s="37" t="s">
        <v>170</v>
      </c>
    </row>
    <row r="247" spans="1:7" x14ac:dyDescent="0.25">
      <c r="A247" s="37" t="s">
        <v>120</v>
      </c>
      <c r="B247" s="37" t="s">
        <v>77</v>
      </c>
      <c r="C247" s="37" t="s">
        <v>1403</v>
      </c>
      <c r="D247" s="37" t="s">
        <v>121</v>
      </c>
      <c r="E247" s="39">
        <v>4</v>
      </c>
      <c r="F247" s="39">
        <v>2012</v>
      </c>
      <c r="G247" s="37" t="s">
        <v>170</v>
      </c>
    </row>
    <row r="248" spans="1:7" x14ac:dyDescent="0.25">
      <c r="A248" s="37" t="s">
        <v>120</v>
      </c>
      <c r="B248" s="37" t="s">
        <v>77</v>
      </c>
      <c r="C248" s="37" t="s">
        <v>1404</v>
      </c>
      <c r="D248" s="37" t="s">
        <v>121</v>
      </c>
      <c r="E248" s="39">
        <v>4</v>
      </c>
      <c r="F248" s="39">
        <v>2012</v>
      </c>
      <c r="G248" s="37" t="s">
        <v>170</v>
      </c>
    </row>
    <row r="249" spans="1:7" x14ac:dyDescent="0.25">
      <c r="A249" s="37" t="s">
        <v>120</v>
      </c>
      <c r="B249" s="37" t="s">
        <v>77</v>
      </c>
      <c r="C249" s="37" t="s">
        <v>1405</v>
      </c>
      <c r="D249" s="37" t="s">
        <v>121</v>
      </c>
      <c r="E249" s="39">
        <v>4</v>
      </c>
      <c r="F249" s="39">
        <v>2012</v>
      </c>
      <c r="G249" s="37" t="s">
        <v>170</v>
      </c>
    </row>
    <row r="250" spans="1:7" x14ac:dyDescent="0.25">
      <c r="A250" s="37" t="s">
        <v>37</v>
      </c>
      <c r="B250" s="37" t="s">
        <v>77</v>
      </c>
      <c r="C250" s="37" t="s">
        <v>1406</v>
      </c>
      <c r="D250" s="37" t="s">
        <v>117</v>
      </c>
      <c r="E250" s="39">
        <v>4</v>
      </c>
      <c r="F250" s="39">
        <v>2012</v>
      </c>
      <c r="G250" s="37" t="s">
        <v>170</v>
      </c>
    </row>
    <row r="251" spans="1:7" x14ac:dyDescent="0.25">
      <c r="A251" s="37" t="s">
        <v>37</v>
      </c>
      <c r="B251" s="37" t="s">
        <v>77</v>
      </c>
      <c r="C251" s="37" t="s">
        <v>1407</v>
      </c>
      <c r="D251" s="37" t="s">
        <v>117</v>
      </c>
      <c r="E251" s="39">
        <v>4</v>
      </c>
      <c r="F251" s="39">
        <v>2012</v>
      </c>
      <c r="G251" s="37" t="s">
        <v>170</v>
      </c>
    </row>
    <row r="252" spans="1:7" x14ac:dyDescent="0.25">
      <c r="A252" s="37" t="s">
        <v>312</v>
      </c>
      <c r="B252" s="37" t="s">
        <v>77</v>
      </c>
      <c r="C252" s="37" t="s">
        <v>1408</v>
      </c>
      <c r="D252" s="37" t="s">
        <v>316</v>
      </c>
      <c r="E252" s="39">
        <v>4</v>
      </c>
      <c r="F252" s="39">
        <v>2012</v>
      </c>
      <c r="G252" s="37" t="s">
        <v>170</v>
      </c>
    </row>
    <row r="253" spans="1:7" x14ac:dyDescent="0.25">
      <c r="A253" s="37" t="s">
        <v>25</v>
      </c>
      <c r="B253" s="37" t="s">
        <v>20</v>
      </c>
      <c r="C253" s="37" t="s">
        <v>1409</v>
      </c>
      <c r="D253" s="41" t="s">
        <v>237</v>
      </c>
      <c r="E253" s="39">
        <v>5</v>
      </c>
      <c r="F253" s="39">
        <v>2012</v>
      </c>
      <c r="G253" s="37" t="s">
        <v>170</v>
      </c>
    </row>
    <row r="254" spans="1:7" x14ac:dyDescent="0.25">
      <c r="A254" s="37" t="s">
        <v>120</v>
      </c>
      <c r="B254" s="37" t="s">
        <v>77</v>
      </c>
      <c r="C254" s="37" t="s">
        <v>1410</v>
      </c>
      <c r="D254" s="37" t="s">
        <v>121</v>
      </c>
      <c r="E254" s="39">
        <v>5</v>
      </c>
      <c r="F254" s="39">
        <v>2012</v>
      </c>
      <c r="G254" s="37" t="s">
        <v>170</v>
      </c>
    </row>
    <row r="255" spans="1:7" x14ac:dyDescent="0.25">
      <c r="A255" s="37" t="s">
        <v>37</v>
      </c>
      <c r="B255" s="37" t="s">
        <v>77</v>
      </c>
      <c r="C255" s="37" t="s">
        <v>198</v>
      </c>
      <c r="D255" s="37" t="s">
        <v>117</v>
      </c>
      <c r="E255" s="39">
        <v>5</v>
      </c>
      <c r="F255" s="39">
        <v>2012</v>
      </c>
      <c r="G255" s="37" t="s">
        <v>170</v>
      </c>
    </row>
    <row r="256" spans="1:7" x14ac:dyDescent="0.25">
      <c r="A256" s="37" t="s">
        <v>25</v>
      </c>
      <c r="B256" s="37" t="s">
        <v>77</v>
      </c>
      <c r="C256" s="37" t="s">
        <v>1411</v>
      </c>
      <c r="D256" s="37" t="s">
        <v>82</v>
      </c>
      <c r="E256" s="39">
        <v>5</v>
      </c>
      <c r="F256" s="39">
        <v>2012</v>
      </c>
      <c r="G256" s="37" t="s">
        <v>170</v>
      </c>
    </row>
    <row r="257" spans="1:7" x14ac:dyDescent="0.25">
      <c r="A257" s="37" t="s">
        <v>25</v>
      </c>
      <c r="B257" s="37" t="s">
        <v>77</v>
      </c>
      <c r="C257" s="37" t="s">
        <v>1412</v>
      </c>
      <c r="D257" s="37" t="s">
        <v>82</v>
      </c>
      <c r="E257" s="39">
        <v>5</v>
      </c>
      <c r="F257" s="39">
        <v>2012</v>
      </c>
      <c r="G257" s="37" t="s">
        <v>170</v>
      </c>
    </row>
    <row r="258" spans="1:7" x14ac:dyDescent="0.25">
      <c r="A258" s="37" t="s">
        <v>37</v>
      </c>
      <c r="B258" s="37" t="s">
        <v>77</v>
      </c>
      <c r="C258" s="37" t="s">
        <v>1413</v>
      </c>
      <c r="D258" s="37" t="s">
        <v>117</v>
      </c>
      <c r="E258" s="39">
        <v>5</v>
      </c>
      <c r="F258" s="39">
        <v>2012</v>
      </c>
      <c r="G258" s="37" t="s">
        <v>170</v>
      </c>
    </row>
    <row r="259" spans="1:7" x14ac:dyDescent="0.25">
      <c r="A259" s="37" t="s">
        <v>37</v>
      </c>
      <c r="B259" s="37" t="s">
        <v>77</v>
      </c>
      <c r="C259" s="37" t="s">
        <v>1414</v>
      </c>
      <c r="D259" s="37" t="s">
        <v>117</v>
      </c>
      <c r="E259" s="39">
        <v>5</v>
      </c>
      <c r="F259" s="39">
        <v>2012</v>
      </c>
      <c r="G259" s="37" t="s">
        <v>170</v>
      </c>
    </row>
    <row r="260" spans="1:7" x14ac:dyDescent="0.25">
      <c r="A260" s="37" t="s">
        <v>25</v>
      </c>
      <c r="B260" s="37" t="s">
        <v>55</v>
      </c>
      <c r="C260" s="37" t="s">
        <v>1415</v>
      </c>
      <c r="D260" s="37" t="s">
        <v>100</v>
      </c>
      <c r="E260" s="39">
        <v>5</v>
      </c>
      <c r="F260" s="39">
        <v>2012</v>
      </c>
      <c r="G260" s="37" t="s">
        <v>170</v>
      </c>
    </row>
    <row r="261" spans="1:7" x14ac:dyDescent="0.25">
      <c r="A261" s="37" t="s">
        <v>25</v>
      </c>
      <c r="B261" s="37" t="s">
        <v>20</v>
      </c>
      <c r="C261" s="37" t="s">
        <v>1416</v>
      </c>
      <c r="D261" s="37" t="s">
        <v>321</v>
      </c>
      <c r="E261" s="39">
        <v>5</v>
      </c>
      <c r="F261" s="39">
        <v>2012</v>
      </c>
      <c r="G261" s="37" t="s">
        <v>170</v>
      </c>
    </row>
    <row r="262" spans="1:7" x14ac:dyDescent="0.25">
      <c r="A262" s="37" t="s">
        <v>37</v>
      </c>
      <c r="B262" s="37" t="s">
        <v>20</v>
      </c>
      <c r="C262" s="37" t="s">
        <v>1417</v>
      </c>
      <c r="D262" s="37" t="s">
        <v>332</v>
      </c>
      <c r="E262" s="39">
        <v>5</v>
      </c>
      <c r="F262" s="39">
        <v>2012</v>
      </c>
      <c r="G262" s="37" t="s">
        <v>170</v>
      </c>
    </row>
    <row r="263" spans="1:7" x14ac:dyDescent="0.25">
      <c r="A263" s="37" t="s">
        <v>25</v>
      </c>
      <c r="B263" s="37" t="s">
        <v>73</v>
      </c>
      <c r="C263" s="37" t="s">
        <v>1418</v>
      </c>
      <c r="D263" s="37" t="s">
        <v>397</v>
      </c>
      <c r="E263" s="39">
        <v>5</v>
      </c>
      <c r="F263" s="39">
        <v>2012</v>
      </c>
      <c r="G263" s="37" t="s">
        <v>170</v>
      </c>
    </row>
    <row r="264" spans="1:7" x14ac:dyDescent="0.25">
      <c r="A264" s="37" t="s">
        <v>25</v>
      </c>
      <c r="B264" s="37" t="s">
        <v>63</v>
      </c>
      <c r="C264" s="37" t="s">
        <v>1419</v>
      </c>
      <c r="D264" s="37" t="s">
        <v>250</v>
      </c>
      <c r="E264" s="39">
        <v>5</v>
      </c>
      <c r="F264" s="39">
        <v>2012</v>
      </c>
      <c r="G264" s="37" t="s">
        <v>170</v>
      </c>
    </row>
    <row r="265" spans="1:7" x14ac:dyDescent="0.25">
      <c r="A265" s="37" t="s">
        <v>25</v>
      </c>
      <c r="B265" s="37" t="s">
        <v>63</v>
      </c>
      <c r="C265" s="37" t="s">
        <v>1420</v>
      </c>
      <c r="D265" s="37" t="s">
        <v>411</v>
      </c>
      <c r="E265" s="39">
        <v>5</v>
      </c>
      <c r="F265" s="39">
        <v>2012</v>
      </c>
      <c r="G265" s="37" t="s">
        <v>170</v>
      </c>
    </row>
    <row r="266" spans="1:7" x14ac:dyDescent="0.25">
      <c r="A266" s="37" t="s">
        <v>25</v>
      </c>
      <c r="B266" s="37" t="s">
        <v>42</v>
      </c>
      <c r="C266" s="37" t="s">
        <v>1421</v>
      </c>
      <c r="D266" s="37" t="s">
        <v>357</v>
      </c>
      <c r="E266" s="39">
        <v>5</v>
      </c>
      <c r="F266" s="39">
        <v>2012</v>
      </c>
      <c r="G266" s="37" t="s">
        <v>170</v>
      </c>
    </row>
    <row r="267" spans="1:7" x14ac:dyDescent="0.25">
      <c r="A267" s="37" t="s">
        <v>25</v>
      </c>
      <c r="B267" s="37" t="s">
        <v>20</v>
      </c>
      <c r="C267" s="37" t="s">
        <v>1422</v>
      </c>
      <c r="D267" s="37" t="s">
        <v>321</v>
      </c>
      <c r="E267" s="39">
        <v>5</v>
      </c>
      <c r="F267" s="39">
        <v>2012</v>
      </c>
      <c r="G267" s="37" t="s">
        <v>170</v>
      </c>
    </row>
    <row r="268" spans="1:7" x14ac:dyDescent="0.25">
      <c r="A268" s="37" t="s">
        <v>37</v>
      </c>
      <c r="B268" s="37" t="s">
        <v>20</v>
      </c>
      <c r="C268" s="37" t="s">
        <v>1423</v>
      </c>
      <c r="D268" s="37" t="s">
        <v>126</v>
      </c>
      <c r="E268" s="39">
        <v>5</v>
      </c>
      <c r="F268" s="39">
        <v>2012</v>
      </c>
      <c r="G268" s="37" t="s">
        <v>170</v>
      </c>
    </row>
    <row r="269" spans="1:7" x14ac:dyDescent="0.25">
      <c r="A269" s="37" t="s">
        <v>25</v>
      </c>
      <c r="B269" s="37" t="s">
        <v>20</v>
      </c>
      <c r="C269" s="37" t="s">
        <v>1424</v>
      </c>
      <c r="D269" s="37" t="s">
        <v>136</v>
      </c>
      <c r="E269" s="39">
        <v>5</v>
      </c>
      <c r="F269" s="39">
        <v>2012</v>
      </c>
      <c r="G269" s="37" t="s">
        <v>170</v>
      </c>
    </row>
    <row r="270" spans="1:7" x14ac:dyDescent="0.25">
      <c r="A270" s="37" t="s">
        <v>25</v>
      </c>
      <c r="B270" s="37" t="s">
        <v>20</v>
      </c>
      <c r="C270" s="37" t="s">
        <v>1425</v>
      </c>
      <c r="D270" s="37" t="s">
        <v>399</v>
      </c>
      <c r="E270" s="39">
        <v>5</v>
      </c>
      <c r="F270" s="39">
        <v>2012</v>
      </c>
      <c r="G270" s="37" t="s">
        <v>170</v>
      </c>
    </row>
    <row r="271" spans="1:7" x14ac:dyDescent="0.25">
      <c r="A271" s="37" t="s">
        <v>25</v>
      </c>
      <c r="B271" s="37" t="s">
        <v>20</v>
      </c>
      <c r="C271" s="37" t="s">
        <v>1426</v>
      </c>
      <c r="D271" s="37" t="s">
        <v>399</v>
      </c>
      <c r="E271" s="39">
        <v>5</v>
      </c>
      <c r="F271" s="39">
        <v>2012</v>
      </c>
      <c r="G271" s="37" t="s">
        <v>170</v>
      </c>
    </row>
    <row r="272" spans="1:7" x14ac:dyDescent="0.25">
      <c r="A272" s="37" t="s">
        <v>25</v>
      </c>
      <c r="B272" s="37" t="s">
        <v>20</v>
      </c>
      <c r="C272" s="37" t="s">
        <v>1427</v>
      </c>
      <c r="D272" s="37" t="s">
        <v>399</v>
      </c>
      <c r="E272" s="39">
        <v>5</v>
      </c>
      <c r="F272" s="39">
        <v>2012</v>
      </c>
      <c r="G272" s="37" t="s">
        <v>170</v>
      </c>
    </row>
    <row r="273" spans="1:7" x14ac:dyDescent="0.25">
      <c r="A273" s="37" t="s">
        <v>37</v>
      </c>
      <c r="B273" s="37" t="s">
        <v>77</v>
      </c>
      <c r="C273" s="37" t="s">
        <v>196</v>
      </c>
      <c r="D273" s="37" t="s">
        <v>117</v>
      </c>
      <c r="E273" s="39">
        <v>5</v>
      </c>
      <c r="F273" s="39">
        <v>2012</v>
      </c>
      <c r="G273" s="37" t="s">
        <v>170</v>
      </c>
    </row>
    <row r="274" spans="1:7" x14ac:dyDescent="0.25">
      <c r="A274" s="37" t="s">
        <v>25</v>
      </c>
      <c r="B274" s="37" t="s">
        <v>55</v>
      </c>
      <c r="C274" s="37" t="s">
        <v>367</v>
      </c>
      <c r="D274" s="37" t="s">
        <v>6</v>
      </c>
      <c r="E274" s="39">
        <v>5</v>
      </c>
      <c r="F274" s="39">
        <v>2012</v>
      </c>
      <c r="G274" s="37" t="s">
        <v>170</v>
      </c>
    </row>
    <row r="275" spans="1:7" x14ac:dyDescent="0.25">
      <c r="A275" s="37" t="s">
        <v>312</v>
      </c>
      <c r="B275" s="37" t="s">
        <v>77</v>
      </c>
      <c r="C275" s="37" t="s">
        <v>1428</v>
      </c>
      <c r="D275" s="37" t="s">
        <v>316</v>
      </c>
      <c r="E275" s="39">
        <v>5</v>
      </c>
      <c r="F275" s="39">
        <v>2012</v>
      </c>
      <c r="G275" s="37" t="s">
        <v>170</v>
      </c>
    </row>
    <row r="276" spans="1:7" x14ac:dyDescent="0.25">
      <c r="A276" s="37" t="s">
        <v>25</v>
      </c>
      <c r="B276" s="37" t="s">
        <v>20</v>
      </c>
      <c r="C276" s="37" t="s">
        <v>1429</v>
      </c>
      <c r="D276" s="37" t="s">
        <v>321</v>
      </c>
      <c r="E276" s="39">
        <v>5</v>
      </c>
      <c r="F276" s="39">
        <v>2012</v>
      </c>
      <c r="G276" s="37" t="s">
        <v>170</v>
      </c>
    </row>
    <row r="277" spans="1:7" x14ac:dyDescent="0.25">
      <c r="A277" s="37" t="s">
        <v>25</v>
      </c>
      <c r="B277" s="37" t="s">
        <v>20</v>
      </c>
      <c r="C277" s="37" t="s">
        <v>1430</v>
      </c>
      <c r="D277" s="37" t="s">
        <v>399</v>
      </c>
      <c r="E277" s="39">
        <v>5</v>
      </c>
      <c r="F277" s="39">
        <v>2012</v>
      </c>
      <c r="G277" s="37" t="s">
        <v>170</v>
      </c>
    </row>
    <row r="278" spans="1:7" x14ac:dyDescent="0.25">
      <c r="A278" s="37" t="s">
        <v>25</v>
      </c>
      <c r="B278" s="37" t="s">
        <v>92</v>
      </c>
      <c r="C278" s="37" t="s">
        <v>1431</v>
      </c>
      <c r="D278" s="37" t="s">
        <v>419</v>
      </c>
      <c r="E278" s="39">
        <v>5</v>
      </c>
      <c r="F278" s="39">
        <v>2012</v>
      </c>
      <c r="G278" s="37" t="s">
        <v>170</v>
      </c>
    </row>
    <row r="279" spans="1:7" x14ac:dyDescent="0.25">
      <c r="A279" s="37" t="s">
        <v>37</v>
      </c>
      <c r="B279" s="37" t="s">
        <v>20</v>
      </c>
      <c r="C279" s="37" t="s">
        <v>1432</v>
      </c>
      <c r="D279" s="37" t="s">
        <v>126</v>
      </c>
      <c r="E279" s="39">
        <v>6</v>
      </c>
      <c r="F279" s="39">
        <v>2012</v>
      </c>
      <c r="G279" s="37" t="s">
        <v>170</v>
      </c>
    </row>
    <row r="280" spans="1:7" x14ac:dyDescent="0.25">
      <c r="A280" s="37" t="s">
        <v>25</v>
      </c>
      <c r="B280" s="37" t="s">
        <v>20</v>
      </c>
      <c r="C280" s="37" t="s">
        <v>1433</v>
      </c>
      <c r="D280" s="37" t="s">
        <v>309</v>
      </c>
      <c r="E280" s="39">
        <v>6</v>
      </c>
      <c r="F280" s="39">
        <v>2012</v>
      </c>
      <c r="G280" s="37" t="s">
        <v>170</v>
      </c>
    </row>
    <row r="281" spans="1:7" x14ac:dyDescent="0.25">
      <c r="A281" s="37" t="s">
        <v>37</v>
      </c>
      <c r="B281" s="37" t="s">
        <v>20</v>
      </c>
      <c r="C281" s="37" t="s">
        <v>1434</v>
      </c>
      <c r="D281" s="37" t="s">
        <v>126</v>
      </c>
      <c r="E281" s="39">
        <v>6</v>
      </c>
      <c r="F281" s="39">
        <v>2012</v>
      </c>
      <c r="G281" s="37" t="s">
        <v>170</v>
      </c>
    </row>
    <row r="282" spans="1:7" x14ac:dyDescent="0.25">
      <c r="A282" s="37" t="s">
        <v>37</v>
      </c>
      <c r="B282" s="37" t="s">
        <v>20</v>
      </c>
      <c r="C282" s="37" t="s">
        <v>1435</v>
      </c>
      <c r="D282" s="37" t="s">
        <v>126</v>
      </c>
      <c r="E282" s="39">
        <v>6</v>
      </c>
      <c r="F282" s="39">
        <v>2012</v>
      </c>
      <c r="G282" s="37" t="s">
        <v>170</v>
      </c>
    </row>
    <row r="283" spans="1:7" x14ac:dyDescent="0.25">
      <c r="A283" s="37" t="s">
        <v>37</v>
      </c>
      <c r="B283" s="37" t="s">
        <v>20</v>
      </c>
      <c r="C283" s="37" t="s">
        <v>1436</v>
      </c>
      <c r="D283" s="37" t="s">
        <v>126</v>
      </c>
      <c r="E283" s="39">
        <v>6</v>
      </c>
      <c r="F283" s="39">
        <v>2012</v>
      </c>
      <c r="G283" s="37" t="s">
        <v>170</v>
      </c>
    </row>
    <row r="284" spans="1:7" x14ac:dyDescent="0.25">
      <c r="A284" s="37" t="s">
        <v>37</v>
      </c>
      <c r="B284" s="37" t="s">
        <v>20</v>
      </c>
      <c r="C284" s="37" t="s">
        <v>1437</v>
      </c>
      <c r="D284" s="37" t="s">
        <v>126</v>
      </c>
      <c r="E284" s="39">
        <v>6</v>
      </c>
      <c r="F284" s="39">
        <v>2012</v>
      </c>
      <c r="G284" s="37" t="s">
        <v>170</v>
      </c>
    </row>
    <row r="285" spans="1:7" x14ac:dyDescent="0.25">
      <c r="A285" s="37" t="s">
        <v>37</v>
      </c>
      <c r="B285" s="37" t="s">
        <v>20</v>
      </c>
      <c r="C285" s="37" t="s">
        <v>1438</v>
      </c>
      <c r="D285" s="37" t="s">
        <v>126</v>
      </c>
      <c r="E285" s="39">
        <v>6</v>
      </c>
      <c r="F285" s="39">
        <v>2012</v>
      </c>
      <c r="G285" s="37" t="s">
        <v>170</v>
      </c>
    </row>
    <row r="286" spans="1:7" x14ac:dyDescent="0.25">
      <c r="A286" s="37" t="s">
        <v>37</v>
      </c>
      <c r="B286" s="37" t="s">
        <v>20</v>
      </c>
      <c r="C286" s="37" t="s">
        <v>1439</v>
      </c>
      <c r="D286" s="37" t="s">
        <v>126</v>
      </c>
      <c r="E286" s="39">
        <v>6</v>
      </c>
      <c r="F286" s="39">
        <v>2012</v>
      </c>
      <c r="G286" s="37" t="s">
        <v>170</v>
      </c>
    </row>
    <row r="287" spans="1:7" x14ac:dyDescent="0.25">
      <c r="A287" s="37" t="s">
        <v>37</v>
      </c>
      <c r="B287" s="37" t="s">
        <v>20</v>
      </c>
      <c r="C287" s="37" t="s">
        <v>1440</v>
      </c>
      <c r="D287" s="37" t="s">
        <v>126</v>
      </c>
      <c r="E287" s="39">
        <v>6</v>
      </c>
      <c r="F287" s="39">
        <v>2012</v>
      </c>
      <c r="G287" s="37" t="s">
        <v>170</v>
      </c>
    </row>
    <row r="288" spans="1:7" x14ac:dyDescent="0.25">
      <c r="A288" s="37" t="s">
        <v>37</v>
      </c>
      <c r="B288" s="37" t="s">
        <v>77</v>
      </c>
      <c r="C288" s="37" t="s">
        <v>200</v>
      </c>
      <c r="D288" s="37" t="s">
        <v>117</v>
      </c>
      <c r="E288" s="39">
        <v>6</v>
      </c>
      <c r="F288" s="39">
        <v>2012</v>
      </c>
      <c r="G288" s="37" t="s">
        <v>170</v>
      </c>
    </row>
    <row r="289" spans="1:7" x14ac:dyDescent="0.25">
      <c r="A289" s="37" t="s">
        <v>120</v>
      </c>
      <c r="B289" s="37" t="s">
        <v>77</v>
      </c>
      <c r="C289" s="37" t="s">
        <v>1441</v>
      </c>
      <c r="D289" s="37" t="s">
        <v>121</v>
      </c>
      <c r="E289" s="39">
        <v>6</v>
      </c>
      <c r="F289" s="39">
        <v>2012</v>
      </c>
      <c r="G289" s="37" t="s">
        <v>170</v>
      </c>
    </row>
    <row r="290" spans="1:7" x14ac:dyDescent="0.25">
      <c r="A290" s="37" t="s">
        <v>37</v>
      </c>
      <c r="B290" s="37" t="s">
        <v>77</v>
      </c>
      <c r="C290" s="37" t="s">
        <v>1442</v>
      </c>
      <c r="D290" s="37" t="s">
        <v>395</v>
      </c>
      <c r="E290" s="39">
        <v>6</v>
      </c>
      <c r="F290" s="39">
        <v>2012</v>
      </c>
      <c r="G290" s="37" t="s">
        <v>170</v>
      </c>
    </row>
    <row r="291" spans="1:7" x14ac:dyDescent="0.25">
      <c r="A291" s="37" t="s">
        <v>120</v>
      </c>
      <c r="B291" s="37" t="s">
        <v>77</v>
      </c>
      <c r="C291" s="37" t="s">
        <v>1443</v>
      </c>
      <c r="D291" s="37" t="s">
        <v>121</v>
      </c>
      <c r="E291" s="39">
        <v>6</v>
      </c>
      <c r="F291" s="39">
        <v>2012</v>
      </c>
      <c r="G291" s="37" t="s">
        <v>170</v>
      </c>
    </row>
    <row r="292" spans="1:7" x14ac:dyDescent="0.25">
      <c r="A292" s="37" t="s">
        <v>25</v>
      </c>
      <c r="B292" s="37" t="s">
        <v>20</v>
      </c>
      <c r="C292" s="37" t="s">
        <v>1444</v>
      </c>
      <c r="D292" s="37" t="s">
        <v>399</v>
      </c>
      <c r="E292" s="39">
        <v>6</v>
      </c>
      <c r="F292" s="39">
        <v>2012</v>
      </c>
      <c r="G292" s="37" t="s">
        <v>170</v>
      </c>
    </row>
    <row r="293" spans="1:7" x14ac:dyDescent="0.25">
      <c r="A293" s="37" t="s">
        <v>37</v>
      </c>
      <c r="B293" s="37" t="s">
        <v>20</v>
      </c>
      <c r="C293" s="37" t="s">
        <v>1445</v>
      </c>
      <c r="D293" s="37" t="s">
        <v>126</v>
      </c>
      <c r="E293" s="39">
        <v>6</v>
      </c>
      <c r="F293" s="39">
        <v>2012</v>
      </c>
      <c r="G293" s="37" t="s">
        <v>170</v>
      </c>
    </row>
    <row r="294" spans="1:7" x14ac:dyDescent="0.25">
      <c r="A294" s="37" t="s">
        <v>25</v>
      </c>
      <c r="B294" s="37" t="s">
        <v>20</v>
      </c>
      <c r="C294" s="37" t="s">
        <v>1446</v>
      </c>
      <c r="D294" s="37" t="s">
        <v>399</v>
      </c>
      <c r="E294" s="39">
        <v>6</v>
      </c>
      <c r="F294" s="39">
        <v>2012</v>
      </c>
      <c r="G294" s="37" t="s">
        <v>170</v>
      </c>
    </row>
    <row r="295" spans="1:7" x14ac:dyDescent="0.25">
      <c r="A295" s="37" t="s">
        <v>25</v>
      </c>
      <c r="B295" s="37" t="s">
        <v>20</v>
      </c>
      <c r="C295" s="37" t="s">
        <v>1447</v>
      </c>
      <c r="D295" s="37" t="s">
        <v>399</v>
      </c>
      <c r="E295" s="39">
        <v>6</v>
      </c>
      <c r="F295" s="39">
        <v>2012</v>
      </c>
      <c r="G295" s="37" t="s">
        <v>170</v>
      </c>
    </row>
    <row r="296" spans="1:7" x14ac:dyDescent="0.25">
      <c r="A296" s="37" t="s">
        <v>25</v>
      </c>
      <c r="B296" s="37" t="s">
        <v>20</v>
      </c>
      <c r="C296" s="37" t="s">
        <v>558</v>
      </c>
      <c r="D296" s="37" t="s">
        <v>321</v>
      </c>
      <c r="E296" s="39">
        <v>6</v>
      </c>
      <c r="F296" s="39">
        <v>2012</v>
      </c>
      <c r="G296" s="37" t="s">
        <v>170</v>
      </c>
    </row>
    <row r="297" spans="1:7" x14ac:dyDescent="0.25">
      <c r="A297" s="37" t="s">
        <v>25</v>
      </c>
      <c r="B297" s="37" t="s">
        <v>92</v>
      </c>
      <c r="C297" s="37" t="s">
        <v>1448</v>
      </c>
      <c r="D297" s="37" t="s">
        <v>423</v>
      </c>
      <c r="E297" s="39">
        <v>6</v>
      </c>
      <c r="F297" s="39">
        <v>2012</v>
      </c>
      <c r="G297" s="37" t="s">
        <v>170</v>
      </c>
    </row>
    <row r="298" spans="1:7" x14ac:dyDescent="0.25">
      <c r="A298" s="37" t="s">
        <v>25</v>
      </c>
      <c r="B298" s="37" t="s">
        <v>20</v>
      </c>
      <c r="C298" s="37" t="s">
        <v>1449</v>
      </c>
      <c r="D298" s="41" t="s">
        <v>433</v>
      </c>
      <c r="E298" s="39">
        <v>6</v>
      </c>
      <c r="F298" s="39">
        <v>2012</v>
      </c>
      <c r="G298" s="37" t="s">
        <v>170</v>
      </c>
    </row>
    <row r="299" spans="1:7" x14ac:dyDescent="0.25">
      <c r="A299" s="37" t="s">
        <v>25</v>
      </c>
      <c r="B299" s="37" t="s">
        <v>20</v>
      </c>
      <c r="C299" s="37" t="s">
        <v>1450</v>
      </c>
      <c r="D299" s="41" t="s">
        <v>433</v>
      </c>
      <c r="E299" s="39">
        <v>6</v>
      </c>
      <c r="F299" s="39">
        <v>2012</v>
      </c>
      <c r="G299" s="37" t="s">
        <v>170</v>
      </c>
    </row>
    <row r="300" spans="1:7" x14ac:dyDescent="0.25">
      <c r="A300" s="37" t="s">
        <v>25</v>
      </c>
      <c r="B300" s="37" t="s">
        <v>73</v>
      </c>
      <c r="C300" s="37" t="s">
        <v>1451</v>
      </c>
      <c r="D300" s="37" t="s">
        <v>442</v>
      </c>
      <c r="E300" s="39">
        <v>6</v>
      </c>
      <c r="F300" s="39">
        <v>2012</v>
      </c>
      <c r="G300" s="37" t="s">
        <v>170</v>
      </c>
    </row>
    <row r="301" spans="1:7" x14ac:dyDescent="0.25">
      <c r="A301" s="37" t="s">
        <v>25</v>
      </c>
      <c r="B301" s="37" t="s">
        <v>33</v>
      </c>
      <c r="C301" s="37" t="s">
        <v>1452</v>
      </c>
      <c r="D301" s="37" t="s">
        <v>405</v>
      </c>
      <c r="E301" s="39">
        <v>6</v>
      </c>
      <c r="F301" s="39">
        <v>2012</v>
      </c>
      <c r="G301" s="37" t="s">
        <v>170</v>
      </c>
    </row>
    <row r="302" spans="1:7" x14ac:dyDescent="0.25">
      <c r="A302" s="37" t="s">
        <v>25</v>
      </c>
      <c r="B302" s="37" t="s">
        <v>20</v>
      </c>
      <c r="C302" s="37" t="s">
        <v>1453</v>
      </c>
      <c r="D302" s="37" t="s">
        <v>399</v>
      </c>
      <c r="E302" s="39">
        <v>6</v>
      </c>
      <c r="F302" s="39">
        <v>2012</v>
      </c>
      <c r="G302" s="37" t="s">
        <v>170</v>
      </c>
    </row>
    <row r="303" spans="1:7" x14ac:dyDescent="0.25">
      <c r="A303" s="37" t="s">
        <v>25</v>
      </c>
      <c r="B303" s="37" t="s">
        <v>20</v>
      </c>
      <c r="C303" s="37" t="s">
        <v>1454</v>
      </c>
      <c r="D303" s="37" t="s">
        <v>365</v>
      </c>
      <c r="E303" s="39">
        <v>6</v>
      </c>
      <c r="F303" s="39">
        <v>2012</v>
      </c>
      <c r="G303" s="37" t="s">
        <v>170</v>
      </c>
    </row>
    <row r="304" spans="1:7" x14ac:dyDescent="0.25">
      <c r="A304" s="37" t="s">
        <v>25</v>
      </c>
      <c r="B304" s="37" t="s">
        <v>20</v>
      </c>
      <c r="C304" s="37" t="s">
        <v>1455</v>
      </c>
      <c r="D304" s="37" t="s">
        <v>408</v>
      </c>
      <c r="E304" s="39">
        <v>6</v>
      </c>
      <c r="F304" s="39">
        <v>2012</v>
      </c>
      <c r="G304" s="37" t="s">
        <v>170</v>
      </c>
    </row>
    <row r="305" spans="1:7" x14ac:dyDescent="0.25">
      <c r="A305" s="37" t="s">
        <v>25</v>
      </c>
      <c r="B305" s="37" t="s">
        <v>20</v>
      </c>
      <c r="C305" s="37" t="s">
        <v>1456</v>
      </c>
      <c r="D305" s="41" t="s">
        <v>433</v>
      </c>
      <c r="E305" s="39">
        <v>6</v>
      </c>
      <c r="F305" s="39">
        <v>2012</v>
      </c>
      <c r="G305" s="37" t="s">
        <v>170</v>
      </c>
    </row>
    <row r="306" spans="1:7" x14ac:dyDescent="0.25">
      <c r="A306" s="37" t="s">
        <v>25</v>
      </c>
      <c r="B306" s="37" t="s">
        <v>20</v>
      </c>
      <c r="C306" s="37" t="s">
        <v>1457</v>
      </c>
      <c r="D306" s="41" t="s">
        <v>433</v>
      </c>
      <c r="E306" s="39">
        <v>6</v>
      </c>
      <c r="F306" s="39">
        <v>2012</v>
      </c>
      <c r="G306" s="37" t="s">
        <v>170</v>
      </c>
    </row>
    <row r="307" spans="1:7" x14ac:dyDescent="0.25">
      <c r="A307" s="37" t="s">
        <v>25</v>
      </c>
      <c r="B307" s="37" t="s">
        <v>20</v>
      </c>
      <c r="C307" s="37" t="s">
        <v>1458</v>
      </c>
      <c r="D307" s="41" t="s">
        <v>433</v>
      </c>
      <c r="E307" s="39">
        <v>6</v>
      </c>
      <c r="F307" s="39">
        <v>2012</v>
      </c>
      <c r="G307" s="37" t="s">
        <v>170</v>
      </c>
    </row>
    <row r="308" spans="1:7" x14ac:dyDescent="0.25">
      <c r="A308" s="37" t="s">
        <v>25</v>
      </c>
      <c r="B308" s="37" t="s">
        <v>20</v>
      </c>
      <c r="C308" s="37" t="s">
        <v>1459</v>
      </c>
      <c r="D308" s="37" t="s">
        <v>399</v>
      </c>
      <c r="E308" s="39">
        <v>6</v>
      </c>
      <c r="F308" s="39">
        <v>2012</v>
      </c>
      <c r="G308" s="37" t="s">
        <v>170</v>
      </c>
    </row>
    <row r="309" spans="1:7" x14ac:dyDescent="0.25">
      <c r="A309" s="37" t="s">
        <v>25</v>
      </c>
      <c r="B309" s="37" t="s">
        <v>20</v>
      </c>
      <c r="C309" s="37" t="s">
        <v>1460</v>
      </c>
      <c r="D309" s="37" t="s">
        <v>365</v>
      </c>
      <c r="E309" s="39">
        <v>6</v>
      </c>
      <c r="F309" s="39">
        <v>2012</v>
      </c>
      <c r="G309" s="37" t="s">
        <v>170</v>
      </c>
    </row>
    <row r="310" spans="1:7" x14ac:dyDescent="0.25">
      <c r="A310" s="37" t="s">
        <v>25</v>
      </c>
      <c r="B310" s="37" t="s">
        <v>20</v>
      </c>
      <c r="C310" s="37" t="s">
        <v>1461</v>
      </c>
      <c r="D310" s="37" t="s">
        <v>399</v>
      </c>
      <c r="E310" s="39">
        <v>6</v>
      </c>
      <c r="F310" s="39">
        <v>2012</v>
      </c>
      <c r="G310" s="37" t="s">
        <v>170</v>
      </c>
    </row>
    <row r="311" spans="1:7" x14ac:dyDescent="0.25">
      <c r="A311" s="37" t="s">
        <v>25</v>
      </c>
      <c r="B311" s="37" t="s">
        <v>20</v>
      </c>
      <c r="C311" s="37" t="s">
        <v>1462</v>
      </c>
      <c r="D311" s="37" t="s">
        <v>309</v>
      </c>
      <c r="E311" s="39">
        <v>6</v>
      </c>
      <c r="F311" s="39">
        <v>2012</v>
      </c>
      <c r="G311" s="37" t="s">
        <v>170</v>
      </c>
    </row>
    <row r="312" spans="1:7" x14ac:dyDescent="0.25">
      <c r="A312" s="37" t="s">
        <v>25</v>
      </c>
      <c r="B312" s="37" t="s">
        <v>20</v>
      </c>
      <c r="C312" s="37" t="s">
        <v>1463</v>
      </c>
      <c r="D312" s="37" t="s">
        <v>399</v>
      </c>
      <c r="E312" s="39">
        <v>6</v>
      </c>
      <c r="F312" s="39">
        <v>2012</v>
      </c>
      <c r="G312" s="37" t="s">
        <v>170</v>
      </c>
    </row>
    <row r="313" spans="1:7" x14ac:dyDescent="0.25">
      <c r="A313" s="37" t="s">
        <v>312</v>
      </c>
      <c r="B313" s="37" t="s">
        <v>77</v>
      </c>
      <c r="C313" s="37" t="s">
        <v>1464</v>
      </c>
      <c r="D313" s="37" t="s">
        <v>113</v>
      </c>
      <c r="E313" s="39">
        <v>6</v>
      </c>
      <c r="F313" s="39">
        <v>2012</v>
      </c>
      <c r="G313" s="37" t="s">
        <v>170</v>
      </c>
    </row>
    <row r="314" spans="1:7" x14ac:dyDescent="0.25">
      <c r="A314" s="37" t="s">
        <v>312</v>
      </c>
      <c r="B314" s="37" t="s">
        <v>77</v>
      </c>
      <c r="C314" s="37" t="s">
        <v>1465</v>
      </c>
      <c r="D314" s="37" t="s">
        <v>285</v>
      </c>
      <c r="E314" s="39">
        <v>6</v>
      </c>
      <c r="F314" s="39">
        <v>2012</v>
      </c>
      <c r="G314" s="37" t="s">
        <v>170</v>
      </c>
    </row>
    <row r="315" spans="1:7" x14ac:dyDescent="0.25">
      <c r="A315" s="37" t="s">
        <v>312</v>
      </c>
      <c r="B315" s="37" t="s">
        <v>77</v>
      </c>
      <c r="C315" s="37" t="s">
        <v>1466</v>
      </c>
      <c r="D315" s="37" t="s">
        <v>316</v>
      </c>
      <c r="E315" s="39">
        <v>6</v>
      </c>
      <c r="F315" s="39">
        <v>2012</v>
      </c>
      <c r="G315" s="37" t="s">
        <v>170</v>
      </c>
    </row>
    <row r="316" spans="1:7" x14ac:dyDescent="0.25">
      <c r="A316" s="38"/>
      <c r="B316" s="38"/>
      <c r="C316" s="37" t="s">
        <v>1467</v>
      </c>
      <c r="D316" s="37" t="s">
        <v>1168</v>
      </c>
      <c r="E316" s="39">
        <v>6</v>
      </c>
      <c r="F316" s="39">
        <v>2012</v>
      </c>
      <c r="G316" s="37" t="s">
        <v>170</v>
      </c>
    </row>
    <row r="317" spans="1:7" x14ac:dyDescent="0.25">
      <c r="A317" s="38"/>
      <c r="B317" s="38"/>
      <c r="C317" s="37" t="s">
        <v>1468</v>
      </c>
      <c r="D317" s="37" t="s">
        <v>1168</v>
      </c>
      <c r="E317" s="39">
        <v>6</v>
      </c>
      <c r="F317" s="39">
        <v>2012</v>
      </c>
      <c r="G317" s="37" t="s">
        <v>170</v>
      </c>
    </row>
    <row r="318" spans="1:7" x14ac:dyDescent="0.25">
      <c r="A318" s="37" t="s">
        <v>25</v>
      </c>
      <c r="B318" s="37" t="s">
        <v>63</v>
      </c>
      <c r="C318" s="37" t="s">
        <v>1469</v>
      </c>
      <c r="D318" s="37" t="s">
        <v>250</v>
      </c>
      <c r="E318" s="39">
        <v>6</v>
      </c>
      <c r="F318" s="39">
        <v>2012</v>
      </c>
      <c r="G318" s="37" t="s">
        <v>170</v>
      </c>
    </row>
    <row r="319" spans="1:7" x14ac:dyDescent="0.25">
      <c r="A319" s="37" t="s">
        <v>25</v>
      </c>
      <c r="B319" s="37" t="s">
        <v>55</v>
      </c>
      <c r="C319" s="37" t="s">
        <v>1470</v>
      </c>
      <c r="D319" s="37" t="s">
        <v>6</v>
      </c>
      <c r="E319" s="39">
        <v>6</v>
      </c>
      <c r="F319" s="39">
        <v>2012</v>
      </c>
      <c r="G319" s="37" t="s">
        <v>170</v>
      </c>
    </row>
    <row r="320" spans="1:7" x14ac:dyDescent="0.25">
      <c r="A320" s="37" t="s">
        <v>25</v>
      </c>
      <c r="B320" s="37" t="s">
        <v>42</v>
      </c>
      <c r="C320" s="37" t="s">
        <v>1471</v>
      </c>
      <c r="D320" s="37" t="s">
        <v>299</v>
      </c>
      <c r="E320" s="39">
        <v>6</v>
      </c>
      <c r="F320" s="39">
        <v>2012</v>
      </c>
      <c r="G320" s="37" t="s">
        <v>170</v>
      </c>
    </row>
    <row r="321" spans="1:7" x14ac:dyDescent="0.25">
      <c r="A321" s="37" t="s">
        <v>25</v>
      </c>
      <c r="B321" s="37" t="s">
        <v>20</v>
      </c>
      <c r="C321" s="37" t="s">
        <v>1472</v>
      </c>
      <c r="D321" s="41" t="s">
        <v>433</v>
      </c>
      <c r="E321" s="39">
        <v>6</v>
      </c>
      <c r="F321" s="39">
        <v>2012</v>
      </c>
      <c r="G321" s="37" t="s">
        <v>170</v>
      </c>
    </row>
    <row r="322" spans="1:7" x14ac:dyDescent="0.25">
      <c r="A322" s="37" t="s">
        <v>25</v>
      </c>
      <c r="B322" s="37" t="s">
        <v>20</v>
      </c>
      <c r="C322" s="37" t="s">
        <v>1473</v>
      </c>
      <c r="D322" s="37" t="s">
        <v>309</v>
      </c>
      <c r="E322" s="39">
        <v>6</v>
      </c>
      <c r="F322" s="39">
        <v>2012</v>
      </c>
      <c r="G322" s="37" t="s">
        <v>170</v>
      </c>
    </row>
    <row r="323" spans="1:7" x14ac:dyDescent="0.25">
      <c r="A323" s="37" t="s">
        <v>240</v>
      </c>
      <c r="B323" s="37" t="s">
        <v>73</v>
      </c>
      <c r="C323" s="37" t="s">
        <v>1474</v>
      </c>
      <c r="D323" s="37" t="s">
        <v>333</v>
      </c>
      <c r="E323" s="39">
        <v>6</v>
      </c>
      <c r="F323" s="39">
        <v>2012</v>
      </c>
      <c r="G323" s="37" t="s">
        <v>170</v>
      </c>
    </row>
    <row r="324" spans="1:7" x14ac:dyDescent="0.25">
      <c r="A324" s="37" t="s">
        <v>25</v>
      </c>
      <c r="B324" s="37" t="s">
        <v>73</v>
      </c>
      <c r="C324" s="37" t="s">
        <v>1475</v>
      </c>
      <c r="D324" s="37" t="s">
        <v>431</v>
      </c>
      <c r="E324" s="39">
        <v>6</v>
      </c>
      <c r="F324" s="39">
        <v>2012</v>
      </c>
      <c r="G324" s="37" t="s">
        <v>170</v>
      </c>
    </row>
    <row r="325" spans="1:7" x14ac:dyDescent="0.25">
      <c r="A325" s="37" t="s">
        <v>25</v>
      </c>
      <c r="B325" s="37" t="s">
        <v>73</v>
      </c>
      <c r="C325" s="37" t="s">
        <v>1476</v>
      </c>
      <c r="D325" s="37" t="s">
        <v>442</v>
      </c>
      <c r="E325" s="39">
        <v>6</v>
      </c>
      <c r="F325" s="39">
        <v>2012</v>
      </c>
      <c r="G325" s="37" t="s">
        <v>170</v>
      </c>
    </row>
    <row r="326" spans="1:7" x14ac:dyDescent="0.25">
      <c r="A326" s="37" t="s">
        <v>25</v>
      </c>
      <c r="B326" s="37" t="s">
        <v>92</v>
      </c>
      <c r="C326" s="37" t="s">
        <v>1477</v>
      </c>
      <c r="D326" s="37" t="s">
        <v>426</v>
      </c>
      <c r="E326" s="39">
        <v>6</v>
      </c>
      <c r="F326" s="39">
        <v>2012</v>
      </c>
      <c r="G326" s="37" t="s">
        <v>170</v>
      </c>
    </row>
    <row r="327" spans="1:7" x14ac:dyDescent="0.25">
      <c r="A327" s="37" t="s">
        <v>25</v>
      </c>
      <c r="B327" s="37" t="s">
        <v>77</v>
      </c>
      <c r="C327" s="37" t="s">
        <v>1478</v>
      </c>
      <c r="D327" s="37" t="s">
        <v>78</v>
      </c>
      <c r="E327" s="39">
        <v>6</v>
      </c>
      <c r="F327" s="39">
        <v>2012</v>
      </c>
      <c r="G327" s="37" t="s">
        <v>170</v>
      </c>
    </row>
    <row r="328" spans="1:7" x14ac:dyDescent="0.25">
      <c r="A328" s="37" t="s">
        <v>25</v>
      </c>
      <c r="B328" s="37" t="s">
        <v>77</v>
      </c>
      <c r="C328" s="37" t="s">
        <v>1479</v>
      </c>
      <c r="D328" s="41" t="s">
        <v>388</v>
      </c>
      <c r="E328" s="39">
        <v>6</v>
      </c>
      <c r="F328" s="39">
        <v>2012</v>
      </c>
      <c r="G328" s="37" t="s">
        <v>170</v>
      </c>
    </row>
    <row r="329" spans="1:7" x14ac:dyDescent="0.25">
      <c r="A329" s="37" t="s">
        <v>25</v>
      </c>
      <c r="B329" s="37" t="s">
        <v>77</v>
      </c>
      <c r="C329" s="37" t="s">
        <v>1480</v>
      </c>
      <c r="D329" s="37" t="s">
        <v>119</v>
      </c>
      <c r="E329" s="39">
        <v>6</v>
      </c>
      <c r="F329" s="39">
        <v>2012</v>
      </c>
      <c r="G329" s="37" t="s">
        <v>170</v>
      </c>
    </row>
    <row r="330" spans="1:7" x14ac:dyDescent="0.25">
      <c r="A330" s="37" t="s">
        <v>25</v>
      </c>
      <c r="B330" s="37" t="s">
        <v>77</v>
      </c>
      <c r="C330" s="37" t="s">
        <v>1481</v>
      </c>
      <c r="D330" s="37" t="s">
        <v>82</v>
      </c>
      <c r="E330" s="39">
        <v>6</v>
      </c>
      <c r="F330" s="39">
        <v>2012</v>
      </c>
      <c r="G330" s="37" t="s">
        <v>170</v>
      </c>
    </row>
    <row r="331" spans="1:7" x14ac:dyDescent="0.25">
      <c r="A331" s="37" t="s">
        <v>25</v>
      </c>
      <c r="B331" s="37" t="s">
        <v>77</v>
      </c>
      <c r="C331" s="37" t="s">
        <v>1475</v>
      </c>
      <c r="D331" s="37" t="s">
        <v>82</v>
      </c>
      <c r="E331" s="39">
        <v>6</v>
      </c>
      <c r="F331" s="39">
        <v>2012</v>
      </c>
      <c r="G331" s="37" t="s">
        <v>170</v>
      </c>
    </row>
    <row r="332" spans="1:7" x14ac:dyDescent="0.25">
      <c r="A332" s="37" t="s">
        <v>25</v>
      </c>
      <c r="B332" s="37" t="s">
        <v>77</v>
      </c>
      <c r="C332" s="37" t="s">
        <v>1482</v>
      </c>
      <c r="D332" s="41" t="s">
        <v>388</v>
      </c>
      <c r="E332" s="39">
        <v>6</v>
      </c>
      <c r="F332" s="39">
        <v>2012</v>
      </c>
      <c r="G332" s="37" t="s">
        <v>170</v>
      </c>
    </row>
    <row r="333" spans="1:7" x14ac:dyDescent="0.25">
      <c r="A333" s="37" t="s">
        <v>25</v>
      </c>
      <c r="B333" s="37" t="s">
        <v>77</v>
      </c>
      <c r="C333" s="37" t="s">
        <v>1483</v>
      </c>
      <c r="D333" s="37" t="s">
        <v>82</v>
      </c>
      <c r="E333" s="39">
        <v>6</v>
      </c>
      <c r="F333" s="39">
        <v>2012</v>
      </c>
      <c r="G333" s="37" t="s">
        <v>170</v>
      </c>
    </row>
    <row r="334" spans="1:7" x14ac:dyDescent="0.25">
      <c r="A334" s="37" t="s">
        <v>25</v>
      </c>
      <c r="B334" s="37" t="s">
        <v>77</v>
      </c>
      <c r="C334" s="37" t="s">
        <v>1484</v>
      </c>
      <c r="D334" s="37" t="s">
        <v>119</v>
      </c>
      <c r="E334" s="39">
        <v>6</v>
      </c>
      <c r="F334" s="39">
        <v>2012</v>
      </c>
      <c r="G334" s="37" t="s">
        <v>170</v>
      </c>
    </row>
    <row r="335" spans="1:7" x14ac:dyDescent="0.25">
      <c r="A335" s="37" t="s">
        <v>25</v>
      </c>
      <c r="B335" s="37" t="s">
        <v>77</v>
      </c>
      <c r="C335" s="37" t="s">
        <v>1485</v>
      </c>
      <c r="D335" s="37" t="s">
        <v>82</v>
      </c>
      <c r="E335" s="39">
        <v>6</v>
      </c>
      <c r="F335" s="39">
        <v>2012</v>
      </c>
      <c r="G335" s="37" t="s">
        <v>170</v>
      </c>
    </row>
    <row r="336" spans="1:7" x14ac:dyDescent="0.25">
      <c r="A336" s="37" t="s">
        <v>25</v>
      </c>
      <c r="B336" s="37" t="s">
        <v>77</v>
      </c>
      <c r="C336" s="37" t="s">
        <v>1486</v>
      </c>
      <c r="D336" s="37" t="s">
        <v>78</v>
      </c>
      <c r="E336" s="39">
        <v>6</v>
      </c>
      <c r="F336" s="39">
        <v>2012</v>
      </c>
      <c r="G336" s="37" t="s">
        <v>170</v>
      </c>
    </row>
    <row r="337" spans="1:7" x14ac:dyDescent="0.25">
      <c r="A337" s="37" t="s">
        <v>25</v>
      </c>
      <c r="B337" s="37" t="s">
        <v>77</v>
      </c>
      <c r="C337" s="37" t="s">
        <v>1487</v>
      </c>
      <c r="D337" s="37" t="s">
        <v>119</v>
      </c>
      <c r="E337" s="39">
        <v>6</v>
      </c>
      <c r="F337" s="39">
        <v>2012</v>
      </c>
      <c r="G337" s="37" t="s">
        <v>170</v>
      </c>
    </row>
    <row r="338" spans="1:7" x14ac:dyDescent="0.25">
      <c r="A338" s="37" t="s">
        <v>25</v>
      </c>
      <c r="B338" s="37" t="s">
        <v>77</v>
      </c>
      <c r="C338" s="37" t="s">
        <v>1488</v>
      </c>
      <c r="D338" s="37" t="s">
        <v>82</v>
      </c>
      <c r="E338" s="39">
        <v>6</v>
      </c>
      <c r="F338" s="39">
        <v>2012</v>
      </c>
      <c r="G338" s="37" t="s">
        <v>170</v>
      </c>
    </row>
    <row r="339" spans="1:7" x14ac:dyDescent="0.25">
      <c r="A339" s="37" t="s">
        <v>25</v>
      </c>
      <c r="B339" s="37" t="s">
        <v>77</v>
      </c>
      <c r="C339" s="37" t="s">
        <v>1489</v>
      </c>
      <c r="D339" s="41" t="s">
        <v>388</v>
      </c>
      <c r="E339" s="39">
        <v>6</v>
      </c>
      <c r="F339" s="39">
        <v>2012</v>
      </c>
      <c r="G339" s="37" t="s">
        <v>170</v>
      </c>
    </row>
    <row r="340" spans="1:7" x14ac:dyDescent="0.25">
      <c r="A340" s="37" t="s">
        <v>25</v>
      </c>
      <c r="B340" s="37" t="s">
        <v>77</v>
      </c>
      <c r="C340" s="37" t="s">
        <v>1490</v>
      </c>
      <c r="D340" s="37" t="s">
        <v>78</v>
      </c>
      <c r="E340" s="39">
        <v>6</v>
      </c>
      <c r="F340" s="39">
        <v>2012</v>
      </c>
      <c r="G340" s="37" t="s">
        <v>170</v>
      </c>
    </row>
    <row r="341" spans="1:7" x14ac:dyDescent="0.25">
      <c r="A341" s="37" t="s">
        <v>25</v>
      </c>
      <c r="B341" s="37" t="s">
        <v>77</v>
      </c>
      <c r="C341" s="37" t="s">
        <v>1491</v>
      </c>
      <c r="D341" s="41" t="s">
        <v>388</v>
      </c>
      <c r="E341" s="39">
        <v>6</v>
      </c>
      <c r="F341" s="39">
        <v>2012</v>
      </c>
      <c r="G341" s="37" t="s">
        <v>170</v>
      </c>
    </row>
    <row r="342" spans="1:7" x14ac:dyDescent="0.25">
      <c r="A342" s="37" t="s">
        <v>25</v>
      </c>
      <c r="B342" s="37" t="s">
        <v>77</v>
      </c>
      <c r="C342" s="37" t="s">
        <v>1492</v>
      </c>
      <c r="D342" s="37" t="s">
        <v>82</v>
      </c>
      <c r="E342" s="39">
        <v>6</v>
      </c>
      <c r="F342" s="39">
        <v>2012</v>
      </c>
      <c r="G342" s="37" t="s">
        <v>170</v>
      </c>
    </row>
    <row r="343" spans="1:7" x14ac:dyDescent="0.25">
      <c r="A343" s="37" t="s">
        <v>25</v>
      </c>
      <c r="B343" s="37" t="s">
        <v>77</v>
      </c>
      <c r="C343" s="37" t="s">
        <v>1493</v>
      </c>
      <c r="D343" s="41" t="s">
        <v>388</v>
      </c>
      <c r="E343" s="39">
        <v>6</v>
      </c>
      <c r="F343" s="39">
        <v>2012</v>
      </c>
      <c r="G343" s="37" t="s">
        <v>170</v>
      </c>
    </row>
    <row r="344" spans="1:7" x14ac:dyDescent="0.25">
      <c r="A344" s="37" t="s">
        <v>25</v>
      </c>
      <c r="B344" s="37" t="s">
        <v>77</v>
      </c>
      <c r="C344" s="37" t="s">
        <v>1494</v>
      </c>
      <c r="D344" s="41" t="s">
        <v>388</v>
      </c>
      <c r="E344" s="39">
        <v>6</v>
      </c>
      <c r="F344" s="39">
        <v>2012</v>
      </c>
      <c r="G344" s="37" t="s">
        <v>170</v>
      </c>
    </row>
    <row r="345" spans="1:7" x14ac:dyDescent="0.25">
      <c r="A345" s="37" t="s">
        <v>240</v>
      </c>
      <c r="B345" s="37" t="s">
        <v>73</v>
      </c>
      <c r="C345" s="37" t="s">
        <v>1495</v>
      </c>
      <c r="D345" s="37" t="s">
        <v>266</v>
      </c>
      <c r="E345" s="39">
        <v>6</v>
      </c>
      <c r="F345" s="39">
        <v>2012</v>
      </c>
      <c r="G345" s="37" t="s">
        <v>170</v>
      </c>
    </row>
    <row r="346" spans="1:7" x14ac:dyDescent="0.25">
      <c r="A346" s="37" t="s">
        <v>37</v>
      </c>
      <c r="B346" s="37" t="s">
        <v>20</v>
      </c>
      <c r="C346" s="37" t="s">
        <v>1496</v>
      </c>
      <c r="D346" s="37" t="s">
        <v>126</v>
      </c>
      <c r="E346" s="39">
        <v>7</v>
      </c>
      <c r="F346" s="39">
        <v>2012</v>
      </c>
      <c r="G346" s="37" t="s">
        <v>170</v>
      </c>
    </row>
    <row r="347" spans="1:7" x14ac:dyDescent="0.25">
      <c r="A347" s="37" t="s">
        <v>37</v>
      </c>
      <c r="B347" s="37" t="s">
        <v>20</v>
      </c>
      <c r="C347" s="37" t="s">
        <v>1497</v>
      </c>
      <c r="D347" s="37" t="s">
        <v>126</v>
      </c>
      <c r="E347" s="39">
        <v>7</v>
      </c>
      <c r="F347" s="39">
        <v>2012</v>
      </c>
      <c r="G347" s="37" t="s">
        <v>170</v>
      </c>
    </row>
    <row r="348" spans="1:7" x14ac:dyDescent="0.25">
      <c r="A348" s="37" t="s">
        <v>37</v>
      </c>
      <c r="B348" s="37" t="s">
        <v>20</v>
      </c>
      <c r="C348" s="37" t="s">
        <v>1498</v>
      </c>
      <c r="D348" s="37" t="s">
        <v>126</v>
      </c>
      <c r="E348" s="39">
        <v>7</v>
      </c>
      <c r="F348" s="39">
        <v>2012</v>
      </c>
      <c r="G348" s="37" t="s">
        <v>170</v>
      </c>
    </row>
    <row r="349" spans="1:7" x14ac:dyDescent="0.25">
      <c r="A349" s="37" t="s">
        <v>37</v>
      </c>
      <c r="B349" s="37" t="s">
        <v>20</v>
      </c>
      <c r="C349" s="37" t="s">
        <v>1499</v>
      </c>
      <c r="D349" s="37" t="s">
        <v>126</v>
      </c>
      <c r="E349" s="39">
        <v>7</v>
      </c>
      <c r="F349" s="39">
        <v>2012</v>
      </c>
      <c r="G349" s="37" t="s">
        <v>170</v>
      </c>
    </row>
    <row r="350" spans="1:7" x14ac:dyDescent="0.25">
      <c r="A350" s="37" t="s">
        <v>37</v>
      </c>
      <c r="B350" s="37" t="s">
        <v>20</v>
      </c>
      <c r="C350" s="37" t="s">
        <v>1500</v>
      </c>
      <c r="D350" s="37" t="s">
        <v>126</v>
      </c>
      <c r="E350" s="39">
        <v>7</v>
      </c>
      <c r="F350" s="39">
        <v>2012</v>
      </c>
      <c r="G350" s="37" t="s">
        <v>170</v>
      </c>
    </row>
    <row r="351" spans="1:7" x14ac:dyDescent="0.25">
      <c r="A351" s="37" t="s">
        <v>37</v>
      </c>
      <c r="B351" s="37" t="s">
        <v>20</v>
      </c>
      <c r="C351" s="37" t="s">
        <v>1501</v>
      </c>
      <c r="D351" s="37" t="s">
        <v>126</v>
      </c>
      <c r="E351" s="39">
        <v>7</v>
      </c>
      <c r="F351" s="39">
        <v>2012</v>
      </c>
      <c r="G351" s="37" t="s">
        <v>170</v>
      </c>
    </row>
    <row r="352" spans="1:7" x14ac:dyDescent="0.25">
      <c r="A352" s="37" t="s">
        <v>37</v>
      </c>
      <c r="B352" s="37" t="s">
        <v>20</v>
      </c>
      <c r="C352" s="37" t="s">
        <v>1502</v>
      </c>
      <c r="D352" s="37" t="s">
        <v>126</v>
      </c>
      <c r="E352" s="39">
        <v>7</v>
      </c>
      <c r="F352" s="39">
        <v>2012</v>
      </c>
      <c r="G352" s="37" t="s">
        <v>170</v>
      </c>
    </row>
    <row r="353" spans="1:7" x14ac:dyDescent="0.25">
      <c r="A353" s="37" t="s">
        <v>25</v>
      </c>
      <c r="B353" s="37" t="s">
        <v>20</v>
      </c>
      <c r="C353" s="37" t="s">
        <v>1468</v>
      </c>
      <c r="D353" s="37" t="s">
        <v>309</v>
      </c>
      <c r="E353" s="39">
        <v>7</v>
      </c>
      <c r="F353" s="39">
        <v>2012</v>
      </c>
      <c r="G353" s="37" t="s">
        <v>170</v>
      </c>
    </row>
    <row r="354" spans="1:7" x14ac:dyDescent="0.25">
      <c r="A354" s="37" t="s">
        <v>37</v>
      </c>
      <c r="B354" s="37" t="s">
        <v>20</v>
      </c>
      <c r="C354" s="37" t="s">
        <v>1503</v>
      </c>
      <c r="D354" s="37" t="s">
        <v>126</v>
      </c>
      <c r="E354" s="39">
        <v>7</v>
      </c>
      <c r="F354" s="39">
        <v>2012</v>
      </c>
      <c r="G354" s="37" t="s">
        <v>170</v>
      </c>
    </row>
    <row r="355" spans="1:7" x14ac:dyDescent="0.25">
      <c r="A355" s="37" t="s">
        <v>37</v>
      </c>
      <c r="B355" s="37" t="s">
        <v>20</v>
      </c>
      <c r="C355" s="37" t="s">
        <v>1504</v>
      </c>
      <c r="D355" s="37" t="s">
        <v>126</v>
      </c>
      <c r="E355" s="39">
        <v>7</v>
      </c>
      <c r="F355" s="39">
        <v>2012</v>
      </c>
      <c r="G355" s="37" t="s">
        <v>170</v>
      </c>
    </row>
    <row r="356" spans="1:7" x14ac:dyDescent="0.25">
      <c r="A356" s="37" t="s">
        <v>37</v>
      </c>
      <c r="B356" s="37" t="s">
        <v>20</v>
      </c>
      <c r="C356" s="37" t="s">
        <v>1505</v>
      </c>
      <c r="D356" s="37" t="s">
        <v>332</v>
      </c>
      <c r="E356" s="39">
        <v>7</v>
      </c>
      <c r="F356" s="39">
        <v>2012</v>
      </c>
      <c r="G356" s="37" t="s">
        <v>170</v>
      </c>
    </row>
    <row r="357" spans="1:7" x14ac:dyDescent="0.25">
      <c r="A357" s="37" t="s">
        <v>37</v>
      </c>
      <c r="B357" s="37" t="s">
        <v>20</v>
      </c>
      <c r="C357" s="37" t="s">
        <v>1506</v>
      </c>
      <c r="D357" s="37" t="s">
        <v>126</v>
      </c>
      <c r="E357" s="39">
        <v>7</v>
      </c>
      <c r="F357" s="39">
        <v>2012</v>
      </c>
      <c r="G357" s="37" t="s">
        <v>170</v>
      </c>
    </row>
    <row r="358" spans="1:7" x14ac:dyDescent="0.25">
      <c r="A358" s="37" t="s">
        <v>37</v>
      </c>
      <c r="B358" s="37" t="s">
        <v>20</v>
      </c>
      <c r="C358" s="37" t="s">
        <v>1507</v>
      </c>
      <c r="D358" s="37" t="s">
        <v>126</v>
      </c>
      <c r="E358" s="39">
        <v>7</v>
      </c>
      <c r="F358" s="39">
        <v>2012</v>
      </c>
      <c r="G358" s="37" t="s">
        <v>170</v>
      </c>
    </row>
    <row r="359" spans="1:7" x14ac:dyDescent="0.25">
      <c r="A359" s="37" t="s">
        <v>37</v>
      </c>
      <c r="B359" s="37" t="s">
        <v>20</v>
      </c>
      <c r="C359" s="37" t="s">
        <v>1508</v>
      </c>
      <c r="D359" s="37" t="s">
        <v>126</v>
      </c>
      <c r="E359" s="39">
        <v>7</v>
      </c>
      <c r="F359" s="39">
        <v>2012</v>
      </c>
      <c r="G359" s="37" t="s">
        <v>170</v>
      </c>
    </row>
    <row r="360" spans="1:7" x14ac:dyDescent="0.25">
      <c r="A360" s="37" t="s">
        <v>37</v>
      </c>
      <c r="B360" s="37" t="s">
        <v>20</v>
      </c>
      <c r="C360" s="37" t="s">
        <v>1509</v>
      </c>
      <c r="D360" s="37" t="s">
        <v>126</v>
      </c>
      <c r="E360" s="39">
        <v>7</v>
      </c>
      <c r="F360" s="39">
        <v>2012</v>
      </c>
      <c r="G360" s="37" t="s">
        <v>170</v>
      </c>
    </row>
    <row r="361" spans="1:7" x14ac:dyDescent="0.25">
      <c r="A361" s="37" t="s">
        <v>37</v>
      </c>
      <c r="B361" s="37" t="s">
        <v>77</v>
      </c>
      <c r="C361" s="37" t="s">
        <v>1510</v>
      </c>
      <c r="D361" s="37" t="s">
        <v>117</v>
      </c>
      <c r="E361" s="39">
        <v>7</v>
      </c>
      <c r="F361" s="39">
        <v>2012</v>
      </c>
      <c r="G361" s="37" t="s">
        <v>170</v>
      </c>
    </row>
    <row r="362" spans="1:7" x14ac:dyDescent="0.25">
      <c r="A362" s="37" t="s">
        <v>37</v>
      </c>
      <c r="B362" s="37" t="s">
        <v>77</v>
      </c>
      <c r="C362" s="37" t="s">
        <v>1511</v>
      </c>
      <c r="D362" s="37" t="s">
        <v>117</v>
      </c>
      <c r="E362" s="39">
        <v>7</v>
      </c>
      <c r="F362" s="39">
        <v>2012</v>
      </c>
      <c r="G362" s="37" t="s">
        <v>170</v>
      </c>
    </row>
    <row r="363" spans="1:7" x14ac:dyDescent="0.25">
      <c r="A363" s="37" t="s">
        <v>120</v>
      </c>
      <c r="B363" s="37" t="s">
        <v>77</v>
      </c>
      <c r="C363" s="37" t="s">
        <v>1512</v>
      </c>
      <c r="D363" s="37" t="s">
        <v>121</v>
      </c>
      <c r="E363" s="39">
        <v>7</v>
      </c>
      <c r="F363" s="39">
        <v>2012</v>
      </c>
      <c r="G363" s="37" t="s">
        <v>170</v>
      </c>
    </row>
    <row r="364" spans="1:7" x14ac:dyDescent="0.25">
      <c r="A364" s="37" t="s">
        <v>37</v>
      </c>
      <c r="B364" s="37" t="s">
        <v>77</v>
      </c>
      <c r="C364" s="37" t="s">
        <v>1513</v>
      </c>
      <c r="D364" s="37" t="s">
        <v>117</v>
      </c>
      <c r="E364" s="39">
        <v>7</v>
      </c>
      <c r="F364" s="39">
        <v>2012</v>
      </c>
      <c r="G364" s="37" t="s">
        <v>170</v>
      </c>
    </row>
    <row r="365" spans="1:7" x14ac:dyDescent="0.25">
      <c r="A365" s="37" t="s">
        <v>37</v>
      </c>
      <c r="B365" s="37" t="s">
        <v>77</v>
      </c>
      <c r="C365" s="37" t="s">
        <v>206</v>
      </c>
      <c r="D365" s="37" t="s">
        <v>117</v>
      </c>
      <c r="E365" s="39">
        <v>7</v>
      </c>
      <c r="F365" s="39">
        <v>2012</v>
      </c>
      <c r="G365" s="37" t="s">
        <v>170</v>
      </c>
    </row>
    <row r="366" spans="1:7" x14ac:dyDescent="0.25">
      <c r="A366" s="37" t="s">
        <v>120</v>
      </c>
      <c r="B366" s="37" t="s">
        <v>77</v>
      </c>
      <c r="C366" s="37" t="s">
        <v>1514</v>
      </c>
      <c r="D366" s="37" t="s">
        <v>121</v>
      </c>
      <c r="E366" s="39">
        <v>7</v>
      </c>
      <c r="F366" s="39">
        <v>2012</v>
      </c>
      <c r="G366" s="37" t="s">
        <v>170</v>
      </c>
    </row>
    <row r="367" spans="1:7" x14ac:dyDescent="0.25">
      <c r="A367" s="37" t="s">
        <v>25</v>
      </c>
      <c r="B367" s="37" t="s">
        <v>63</v>
      </c>
      <c r="C367" s="37" t="s">
        <v>1515</v>
      </c>
      <c r="D367" s="37" t="s">
        <v>411</v>
      </c>
      <c r="E367" s="39">
        <v>7</v>
      </c>
      <c r="F367" s="39">
        <v>2012</v>
      </c>
      <c r="G367" s="37" t="s">
        <v>170</v>
      </c>
    </row>
    <row r="368" spans="1:7" x14ac:dyDescent="0.25">
      <c r="A368" s="37" t="s">
        <v>25</v>
      </c>
      <c r="B368" s="37" t="s">
        <v>20</v>
      </c>
      <c r="C368" s="37" t="s">
        <v>1516</v>
      </c>
      <c r="D368" s="37" t="s">
        <v>399</v>
      </c>
      <c r="E368" s="39">
        <v>7</v>
      </c>
      <c r="F368" s="39">
        <v>2012</v>
      </c>
      <c r="G368" s="37" t="s">
        <v>170</v>
      </c>
    </row>
    <row r="369" spans="1:7" x14ac:dyDescent="0.25">
      <c r="A369" s="37" t="s">
        <v>25</v>
      </c>
      <c r="B369" s="37" t="s">
        <v>20</v>
      </c>
      <c r="C369" s="37" t="s">
        <v>1517</v>
      </c>
      <c r="D369" s="41" t="s">
        <v>433</v>
      </c>
      <c r="E369" s="39">
        <v>7</v>
      </c>
      <c r="F369" s="39">
        <v>2012</v>
      </c>
      <c r="G369" s="37" t="s">
        <v>170</v>
      </c>
    </row>
    <row r="370" spans="1:7" x14ac:dyDescent="0.25">
      <c r="A370" s="37" t="s">
        <v>25</v>
      </c>
      <c r="B370" s="37" t="s">
        <v>20</v>
      </c>
      <c r="C370" s="37" t="s">
        <v>1518</v>
      </c>
      <c r="D370" s="37" t="s">
        <v>399</v>
      </c>
      <c r="E370" s="39">
        <v>7</v>
      </c>
      <c r="F370" s="39">
        <v>2012</v>
      </c>
      <c r="G370" s="37" t="s">
        <v>170</v>
      </c>
    </row>
    <row r="371" spans="1:7" x14ac:dyDescent="0.25">
      <c r="A371" s="37" t="s">
        <v>25</v>
      </c>
      <c r="B371" s="37" t="s">
        <v>20</v>
      </c>
      <c r="C371" s="37" t="s">
        <v>1519</v>
      </c>
      <c r="D371" s="37" t="s">
        <v>309</v>
      </c>
      <c r="E371" s="39">
        <v>7</v>
      </c>
      <c r="F371" s="39">
        <v>2012</v>
      </c>
      <c r="G371" s="37" t="s">
        <v>170</v>
      </c>
    </row>
    <row r="372" spans="1:7" x14ac:dyDescent="0.25">
      <c r="A372" s="37" t="s">
        <v>25</v>
      </c>
      <c r="B372" s="37" t="s">
        <v>20</v>
      </c>
      <c r="C372" s="37" t="s">
        <v>1520</v>
      </c>
      <c r="D372" s="37" t="s">
        <v>399</v>
      </c>
      <c r="E372" s="39">
        <v>7</v>
      </c>
      <c r="F372" s="39">
        <v>2012</v>
      </c>
      <c r="G372" s="37" t="s">
        <v>170</v>
      </c>
    </row>
    <row r="373" spans="1:7" x14ac:dyDescent="0.25">
      <c r="A373" s="37" t="s">
        <v>25</v>
      </c>
      <c r="B373" s="37" t="s">
        <v>20</v>
      </c>
      <c r="C373" s="37" t="s">
        <v>1521</v>
      </c>
      <c r="D373" s="37" t="s">
        <v>309</v>
      </c>
      <c r="E373" s="39">
        <v>7</v>
      </c>
      <c r="F373" s="39">
        <v>2012</v>
      </c>
      <c r="G373" s="37" t="s">
        <v>170</v>
      </c>
    </row>
    <row r="374" spans="1:7" x14ac:dyDescent="0.25">
      <c r="A374" s="37" t="s">
        <v>25</v>
      </c>
      <c r="B374" s="37" t="s">
        <v>20</v>
      </c>
      <c r="C374" s="37" t="s">
        <v>1522</v>
      </c>
      <c r="D374" s="37" t="s">
        <v>399</v>
      </c>
      <c r="E374" s="39">
        <v>7</v>
      </c>
      <c r="F374" s="39">
        <v>2012</v>
      </c>
      <c r="G374" s="37" t="s">
        <v>170</v>
      </c>
    </row>
    <row r="375" spans="1:7" x14ac:dyDescent="0.25">
      <c r="A375" s="37" t="s">
        <v>25</v>
      </c>
      <c r="B375" s="37" t="s">
        <v>20</v>
      </c>
      <c r="C375" s="37" t="s">
        <v>1523</v>
      </c>
      <c r="D375" s="37" t="s">
        <v>309</v>
      </c>
      <c r="E375" s="39">
        <v>7</v>
      </c>
      <c r="F375" s="39">
        <v>2012</v>
      </c>
      <c r="G375" s="37" t="s">
        <v>170</v>
      </c>
    </row>
    <row r="376" spans="1:7" x14ac:dyDescent="0.25">
      <c r="A376" s="37" t="s">
        <v>25</v>
      </c>
      <c r="B376" s="37" t="s">
        <v>20</v>
      </c>
      <c r="C376" s="37" t="s">
        <v>1524</v>
      </c>
      <c r="D376" s="37" t="s">
        <v>399</v>
      </c>
      <c r="E376" s="39">
        <v>7</v>
      </c>
      <c r="F376" s="39">
        <v>2012</v>
      </c>
      <c r="G376" s="37" t="s">
        <v>170</v>
      </c>
    </row>
    <row r="377" spans="1:7" x14ac:dyDescent="0.25">
      <c r="A377" s="37" t="s">
        <v>25</v>
      </c>
      <c r="B377" s="37" t="s">
        <v>20</v>
      </c>
      <c r="C377" s="37" t="s">
        <v>1525</v>
      </c>
      <c r="D377" s="37" t="s">
        <v>399</v>
      </c>
      <c r="E377" s="39">
        <v>7</v>
      </c>
      <c r="F377" s="39">
        <v>2012</v>
      </c>
      <c r="G377" s="37" t="s">
        <v>170</v>
      </c>
    </row>
    <row r="378" spans="1:7" x14ac:dyDescent="0.25">
      <c r="A378" s="37" t="s">
        <v>25</v>
      </c>
      <c r="B378" s="37" t="s">
        <v>20</v>
      </c>
      <c r="C378" s="37" t="s">
        <v>1526</v>
      </c>
      <c r="D378" s="37" t="s">
        <v>661</v>
      </c>
      <c r="E378" s="39">
        <v>7</v>
      </c>
      <c r="F378" s="39">
        <v>2012</v>
      </c>
      <c r="G378" s="37" t="s">
        <v>170</v>
      </c>
    </row>
    <row r="379" spans="1:7" x14ac:dyDescent="0.25">
      <c r="A379" s="37" t="s">
        <v>25</v>
      </c>
      <c r="B379" s="37" t="s">
        <v>20</v>
      </c>
      <c r="C379" s="37" t="s">
        <v>1527</v>
      </c>
      <c r="D379" s="37" t="s">
        <v>399</v>
      </c>
      <c r="E379" s="39">
        <v>7</v>
      </c>
      <c r="F379" s="39">
        <v>2012</v>
      </c>
      <c r="G379" s="37" t="s">
        <v>170</v>
      </c>
    </row>
    <row r="380" spans="1:7" x14ac:dyDescent="0.25">
      <c r="A380" s="37" t="s">
        <v>25</v>
      </c>
      <c r="B380" s="37" t="s">
        <v>20</v>
      </c>
      <c r="C380" s="37" t="s">
        <v>1528</v>
      </c>
      <c r="D380" s="37" t="s">
        <v>399</v>
      </c>
      <c r="E380" s="39">
        <v>7</v>
      </c>
      <c r="F380" s="39">
        <v>2012</v>
      </c>
      <c r="G380" s="37" t="s">
        <v>170</v>
      </c>
    </row>
    <row r="381" spans="1:7" x14ac:dyDescent="0.25">
      <c r="A381" s="37" t="s">
        <v>37</v>
      </c>
      <c r="B381" s="37" t="s">
        <v>20</v>
      </c>
      <c r="C381" s="37" t="s">
        <v>1529</v>
      </c>
      <c r="D381" s="37" t="s">
        <v>332</v>
      </c>
      <c r="E381" s="39">
        <v>7</v>
      </c>
      <c r="F381" s="39">
        <v>2012</v>
      </c>
      <c r="G381" s="37" t="s">
        <v>170</v>
      </c>
    </row>
    <row r="382" spans="1:7" x14ac:dyDescent="0.25">
      <c r="A382" s="37" t="s">
        <v>25</v>
      </c>
      <c r="B382" s="37" t="s">
        <v>20</v>
      </c>
      <c r="C382" s="37" t="s">
        <v>1530</v>
      </c>
      <c r="D382" s="37" t="s">
        <v>399</v>
      </c>
      <c r="E382" s="39">
        <v>7</v>
      </c>
      <c r="F382" s="39">
        <v>2012</v>
      </c>
      <c r="G382" s="37" t="s">
        <v>170</v>
      </c>
    </row>
    <row r="383" spans="1:7" x14ac:dyDescent="0.25">
      <c r="A383" s="37" t="s">
        <v>25</v>
      </c>
      <c r="B383" s="37" t="s">
        <v>20</v>
      </c>
      <c r="C383" s="37" t="s">
        <v>1531</v>
      </c>
      <c r="D383" s="41" t="s">
        <v>237</v>
      </c>
      <c r="E383" s="39">
        <v>7</v>
      </c>
      <c r="F383" s="39">
        <v>2012</v>
      </c>
      <c r="G383" s="37" t="s">
        <v>170</v>
      </c>
    </row>
    <row r="384" spans="1:7" x14ac:dyDescent="0.25">
      <c r="A384" s="37" t="s">
        <v>25</v>
      </c>
      <c r="B384" s="37" t="s">
        <v>73</v>
      </c>
      <c r="C384" s="37" t="s">
        <v>1532</v>
      </c>
      <c r="D384" s="37" t="s">
        <v>442</v>
      </c>
      <c r="E384" s="39">
        <v>7</v>
      </c>
      <c r="F384" s="39">
        <v>2012</v>
      </c>
      <c r="G384" s="37" t="s">
        <v>170</v>
      </c>
    </row>
    <row r="385" spans="1:7" x14ac:dyDescent="0.25">
      <c r="A385" s="37" t="s">
        <v>25</v>
      </c>
      <c r="B385" s="37" t="s">
        <v>73</v>
      </c>
      <c r="C385" s="37" t="s">
        <v>1533</v>
      </c>
      <c r="D385" s="37" t="s">
        <v>442</v>
      </c>
      <c r="E385" s="39">
        <v>7</v>
      </c>
      <c r="F385" s="39">
        <v>2012</v>
      </c>
      <c r="G385" s="37" t="s">
        <v>170</v>
      </c>
    </row>
    <row r="386" spans="1:7" x14ac:dyDescent="0.25">
      <c r="A386" s="37" t="s">
        <v>25</v>
      </c>
      <c r="B386" s="37" t="s">
        <v>77</v>
      </c>
      <c r="C386" s="37" t="s">
        <v>1534</v>
      </c>
      <c r="D386" s="37" t="s">
        <v>302</v>
      </c>
      <c r="E386" s="39">
        <v>7</v>
      </c>
      <c r="F386" s="39">
        <v>2012</v>
      </c>
      <c r="G386" s="37" t="s">
        <v>170</v>
      </c>
    </row>
    <row r="387" spans="1:7" x14ac:dyDescent="0.25">
      <c r="A387" s="37" t="s">
        <v>25</v>
      </c>
      <c r="B387" s="37" t="s">
        <v>77</v>
      </c>
      <c r="C387" s="37" t="s">
        <v>1535</v>
      </c>
      <c r="D387" s="37" t="s">
        <v>302</v>
      </c>
      <c r="E387" s="39">
        <v>7</v>
      </c>
      <c r="F387" s="39">
        <v>2012</v>
      </c>
      <c r="G387" s="37" t="s">
        <v>170</v>
      </c>
    </row>
    <row r="388" spans="1:7" x14ac:dyDescent="0.25">
      <c r="A388" s="37" t="s">
        <v>25</v>
      </c>
      <c r="B388" s="37" t="s">
        <v>77</v>
      </c>
      <c r="C388" s="37" t="s">
        <v>1536</v>
      </c>
      <c r="D388" s="37" t="s">
        <v>302</v>
      </c>
      <c r="E388" s="39">
        <v>7</v>
      </c>
      <c r="F388" s="39">
        <v>2012</v>
      </c>
      <c r="G388" s="37" t="s">
        <v>170</v>
      </c>
    </row>
    <row r="389" spans="1:7" x14ac:dyDescent="0.25">
      <c r="A389" s="37" t="s">
        <v>25</v>
      </c>
      <c r="B389" s="37" t="s">
        <v>77</v>
      </c>
      <c r="C389" s="37" t="s">
        <v>1537</v>
      </c>
      <c r="D389" s="37" t="s">
        <v>302</v>
      </c>
      <c r="E389" s="39">
        <v>7</v>
      </c>
      <c r="F389" s="39">
        <v>2012</v>
      </c>
      <c r="G389" s="37" t="s">
        <v>170</v>
      </c>
    </row>
    <row r="390" spans="1:7" x14ac:dyDescent="0.25">
      <c r="A390" s="37" t="s">
        <v>25</v>
      </c>
      <c r="B390" s="37" t="s">
        <v>77</v>
      </c>
      <c r="C390" s="37" t="s">
        <v>1538</v>
      </c>
      <c r="D390" s="37" t="s">
        <v>78</v>
      </c>
      <c r="E390" s="39">
        <v>7</v>
      </c>
      <c r="F390" s="39">
        <v>2012</v>
      </c>
      <c r="G390" s="37" t="s">
        <v>170</v>
      </c>
    </row>
    <row r="391" spans="1:7" x14ac:dyDescent="0.25">
      <c r="A391" s="37" t="s">
        <v>25</v>
      </c>
      <c r="B391" s="37" t="s">
        <v>49</v>
      </c>
      <c r="C391" s="37" t="s">
        <v>1539</v>
      </c>
      <c r="D391" s="37" t="s">
        <v>244</v>
      </c>
      <c r="E391" s="39">
        <v>7</v>
      </c>
      <c r="F391" s="39">
        <v>2012</v>
      </c>
      <c r="G391" s="37" t="s">
        <v>170</v>
      </c>
    </row>
    <row r="392" spans="1:7" x14ac:dyDescent="0.25">
      <c r="A392" s="37" t="s">
        <v>25</v>
      </c>
      <c r="B392" s="37" t="s">
        <v>73</v>
      </c>
      <c r="C392" s="37" t="s">
        <v>87</v>
      </c>
      <c r="D392" s="37" t="s">
        <v>341</v>
      </c>
      <c r="E392" s="39">
        <v>7</v>
      </c>
      <c r="F392" s="39">
        <v>2012</v>
      </c>
      <c r="G392" s="37" t="s">
        <v>170</v>
      </c>
    </row>
    <row r="393" spans="1:7" x14ac:dyDescent="0.25">
      <c r="A393" s="37" t="s">
        <v>25</v>
      </c>
      <c r="B393" s="37" t="s">
        <v>63</v>
      </c>
      <c r="C393" s="37" t="s">
        <v>1540</v>
      </c>
      <c r="D393" s="37" t="s">
        <v>250</v>
      </c>
      <c r="E393" s="39">
        <v>7</v>
      </c>
      <c r="F393" s="39">
        <v>2012</v>
      </c>
      <c r="G393" s="37" t="s">
        <v>170</v>
      </c>
    </row>
    <row r="394" spans="1:7" x14ac:dyDescent="0.25">
      <c r="A394" s="37" t="s">
        <v>25</v>
      </c>
      <c r="B394" s="37" t="s">
        <v>63</v>
      </c>
      <c r="C394" s="37" t="s">
        <v>1541</v>
      </c>
      <c r="D394" s="37" t="s">
        <v>411</v>
      </c>
      <c r="E394" s="39">
        <v>7</v>
      </c>
      <c r="F394" s="39">
        <v>2012</v>
      </c>
      <c r="G394" s="37" t="s">
        <v>170</v>
      </c>
    </row>
    <row r="395" spans="1:7" x14ac:dyDescent="0.25">
      <c r="A395" s="37" t="s">
        <v>25</v>
      </c>
      <c r="B395" s="37" t="s">
        <v>63</v>
      </c>
      <c r="C395" s="37" t="s">
        <v>1542</v>
      </c>
      <c r="D395" s="37" t="s">
        <v>250</v>
      </c>
      <c r="E395" s="39">
        <v>7</v>
      </c>
      <c r="F395" s="39">
        <v>2012</v>
      </c>
      <c r="G395" s="37" t="s">
        <v>170</v>
      </c>
    </row>
    <row r="396" spans="1:7" x14ac:dyDescent="0.25">
      <c r="A396" s="37" t="s">
        <v>25</v>
      </c>
      <c r="B396" s="37" t="s">
        <v>20</v>
      </c>
      <c r="C396" s="37" t="s">
        <v>1543</v>
      </c>
      <c r="D396" s="37" t="s">
        <v>309</v>
      </c>
      <c r="E396" s="39">
        <v>7</v>
      </c>
      <c r="F396" s="39">
        <v>2012</v>
      </c>
      <c r="G396" s="37" t="s">
        <v>170</v>
      </c>
    </row>
    <row r="397" spans="1:7" x14ac:dyDescent="0.25">
      <c r="A397" s="37" t="s">
        <v>25</v>
      </c>
      <c r="B397" s="37" t="s">
        <v>20</v>
      </c>
      <c r="C397" s="37" t="s">
        <v>1544</v>
      </c>
      <c r="D397" s="37" t="s">
        <v>365</v>
      </c>
      <c r="E397" s="39">
        <v>7</v>
      </c>
      <c r="F397" s="39">
        <v>2012</v>
      </c>
      <c r="G397" s="37" t="s">
        <v>170</v>
      </c>
    </row>
    <row r="398" spans="1:7" x14ac:dyDescent="0.25">
      <c r="A398" s="37" t="s">
        <v>25</v>
      </c>
      <c r="B398" s="37" t="s">
        <v>20</v>
      </c>
      <c r="C398" s="37" t="s">
        <v>1545</v>
      </c>
      <c r="D398" s="37" t="s">
        <v>309</v>
      </c>
      <c r="E398" s="39">
        <v>7</v>
      </c>
      <c r="F398" s="39">
        <v>2012</v>
      </c>
      <c r="G398" s="37" t="s">
        <v>170</v>
      </c>
    </row>
    <row r="399" spans="1:7" x14ac:dyDescent="0.25">
      <c r="A399" s="37" t="s">
        <v>25</v>
      </c>
      <c r="B399" s="37" t="s">
        <v>20</v>
      </c>
      <c r="C399" s="37" t="s">
        <v>1546</v>
      </c>
      <c r="D399" s="37" t="s">
        <v>58</v>
      </c>
      <c r="E399" s="39">
        <v>7</v>
      </c>
      <c r="F399" s="39">
        <v>2012</v>
      </c>
      <c r="G399" s="37" t="s">
        <v>170</v>
      </c>
    </row>
    <row r="400" spans="1:7" x14ac:dyDescent="0.25">
      <c r="A400" s="37" t="s">
        <v>25</v>
      </c>
      <c r="B400" s="37" t="s">
        <v>20</v>
      </c>
      <c r="C400" s="37" t="s">
        <v>1547</v>
      </c>
      <c r="D400" s="37" t="s">
        <v>321</v>
      </c>
      <c r="E400" s="39">
        <v>7</v>
      </c>
      <c r="F400" s="39">
        <v>2012</v>
      </c>
      <c r="G400" s="37" t="s">
        <v>170</v>
      </c>
    </row>
    <row r="401" spans="1:7" x14ac:dyDescent="0.25">
      <c r="A401" s="37" t="s">
        <v>25</v>
      </c>
      <c r="B401" s="37" t="s">
        <v>20</v>
      </c>
      <c r="C401" s="37" t="s">
        <v>1548</v>
      </c>
      <c r="D401" s="37" t="s">
        <v>309</v>
      </c>
      <c r="E401" s="39">
        <v>7</v>
      </c>
      <c r="F401" s="39">
        <v>2012</v>
      </c>
      <c r="G401" s="37" t="s">
        <v>170</v>
      </c>
    </row>
    <row r="402" spans="1:7" x14ac:dyDescent="0.25">
      <c r="A402" s="37" t="s">
        <v>25</v>
      </c>
      <c r="B402" s="37" t="s">
        <v>20</v>
      </c>
      <c r="C402" s="37" t="s">
        <v>1549</v>
      </c>
      <c r="D402" s="37" t="s">
        <v>365</v>
      </c>
      <c r="E402" s="39">
        <v>7</v>
      </c>
      <c r="F402" s="39">
        <v>2012</v>
      </c>
      <c r="G402" s="37" t="s">
        <v>170</v>
      </c>
    </row>
    <row r="403" spans="1:7" x14ac:dyDescent="0.25">
      <c r="A403" s="37" t="s">
        <v>25</v>
      </c>
      <c r="B403" s="37" t="s">
        <v>20</v>
      </c>
      <c r="C403" s="37" t="s">
        <v>1550</v>
      </c>
      <c r="D403" s="37" t="s">
        <v>309</v>
      </c>
      <c r="E403" s="39">
        <v>7</v>
      </c>
      <c r="F403" s="39">
        <v>2012</v>
      </c>
      <c r="G403" s="37" t="s">
        <v>170</v>
      </c>
    </row>
    <row r="404" spans="1:7" x14ac:dyDescent="0.25">
      <c r="A404" s="37" t="s">
        <v>25</v>
      </c>
      <c r="B404" s="37" t="s">
        <v>20</v>
      </c>
      <c r="C404" s="37" t="s">
        <v>1551</v>
      </c>
      <c r="D404" s="37" t="s">
        <v>365</v>
      </c>
      <c r="E404" s="39">
        <v>7</v>
      </c>
      <c r="F404" s="39">
        <v>2012</v>
      </c>
      <c r="G404" s="37" t="s">
        <v>170</v>
      </c>
    </row>
    <row r="405" spans="1:7" x14ac:dyDescent="0.25">
      <c r="A405" s="37" t="s">
        <v>25</v>
      </c>
      <c r="B405" s="37" t="s">
        <v>20</v>
      </c>
      <c r="C405" s="37" t="s">
        <v>1552</v>
      </c>
      <c r="D405" s="37" t="s">
        <v>309</v>
      </c>
      <c r="E405" s="39">
        <v>7</v>
      </c>
      <c r="F405" s="39">
        <v>2012</v>
      </c>
      <c r="G405" s="37" t="s">
        <v>170</v>
      </c>
    </row>
    <row r="406" spans="1:7" x14ac:dyDescent="0.25">
      <c r="A406" s="37" t="s">
        <v>240</v>
      </c>
      <c r="B406" s="37" t="s">
        <v>73</v>
      </c>
      <c r="C406" s="37" t="s">
        <v>1553</v>
      </c>
      <c r="D406" s="37" t="s">
        <v>266</v>
      </c>
      <c r="E406" s="39">
        <v>7</v>
      </c>
      <c r="F406" s="39">
        <v>2012</v>
      </c>
      <c r="G406" s="37" t="s">
        <v>170</v>
      </c>
    </row>
    <row r="407" spans="1:7" x14ac:dyDescent="0.25">
      <c r="A407" s="37" t="s">
        <v>25</v>
      </c>
      <c r="B407" s="37" t="s">
        <v>92</v>
      </c>
      <c r="C407" s="37" t="s">
        <v>1554</v>
      </c>
      <c r="D407" s="37" t="s">
        <v>419</v>
      </c>
      <c r="E407" s="39">
        <v>7</v>
      </c>
      <c r="F407" s="39">
        <v>2012</v>
      </c>
      <c r="G407" s="37" t="s">
        <v>170</v>
      </c>
    </row>
    <row r="408" spans="1:7" x14ac:dyDescent="0.25">
      <c r="A408" s="37" t="s">
        <v>120</v>
      </c>
      <c r="B408" s="37" t="s">
        <v>77</v>
      </c>
      <c r="C408" s="37" t="s">
        <v>1555</v>
      </c>
      <c r="D408" s="37" t="s">
        <v>121</v>
      </c>
      <c r="E408" s="39">
        <v>7</v>
      </c>
      <c r="F408" s="39">
        <v>2012</v>
      </c>
      <c r="G408" s="37" t="s">
        <v>170</v>
      </c>
    </row>
    <row r="409" spans="1:7" x14ac:dyDescent="0.25">
      <c r="A409" s="37" t="s">
        <v>25</v>
      </c>
      <c r="B409" s="37" t="s">
        <v>49</v>
      </c>
      <c r="C409" s="37" t="s">
        <v>1556</v>
      </c>
      <c r="D409" s="37" t="s">
        <v>244</v>
      </c>
      <c r="E409" s="39">
        <v>7</v>
      </c>
      <c r="F409" s="39">
        <v>2012</v>
      </c>
      <c r="G409" s="37" t="s">
        <v>170</v>
      </c>
    </row>
    <row r="410" spans="1:7" x14ac:dyDescent="0.25">
      <c r="A410" s="37" t="s">
        <v>25</v>
      </c>
      <c r="B410" s="37" t="s">
        <v>49</v>
      </c>
      <c r="C410" s="37" t="s">
        <v>1557</v>
      </c>
      <c r="D410" s="37" t="s">
        <v>244</v>
      </c>
      <c r="E410" s="39">
        <v>7</v>
      </c>
      <c r="F410" s="39">
        <v>2012</v>
      </c>
      <c r="G410" s="37" t="s">
        <v>170</v>
      </c>
    </row>
    <row r="411" spans="1:7" x14ac:dyDescent="0.25">
      <c r="A411" s="37" t="s">
        <v>25</v>
      </c>
      <c r="B411" s="37" t="s">
        <v>49</v>
      </c>
      <c r="C411" s="37" t="s">
        <v>1558</v>
      </c>
      <c r="D411" s="37" t="s">
        <v>244</v>
      </c>
      <c r="E411" s="39">
        <v>7</v>
      </c>
      <c r="F411" s="39">
        <v>2012</v>
      </c>
      <c r="G411" s="37" t="s">
        <v>170</v>
      </c>
    </row>
    <row r="412" spans="1:7" x14ac:dyDescent="0.25">
      <c r="A412" s="38"/>
      <c r="B412" s="38"/>
      <c r="C412" s="37" t="s">
        <v>1559</v>
      </c>
      <c r="D412" s="37" t="s">
        <v>1168</v>
      </c>
      <c r="E412" s="39">
        <v>7</v>
      </c>
      <c r="F412" s="39">
        <v>2012</v>
      </c>
      <c r="G412" s="37" t="s">
        <v>170</v>
      </c>
    </row>
    <row r="413" spans="1:7" x14ac:dyDescent="0.25">
      <c r="A413" s="37" t="s">
        <v>312</v>
      </c>
      <c r="B413" s="37" t="s">
        <v>20</v>
      </c>
      <c r="C413" s="37" t="s">
        <v>1560</v>
      </c>
      <c r="D413" s="37" t="s">
        <v>314</v>
      </c>
      <c r="E413" s="39">
        <v>7</v>
      </c>
      <c r="F413" s="39">
        <v>2012</v>
      </c>
      <c r="G413" s="37" t="s">
        <v>170</v>
      </c>
    </row>
    <row r="414" spans="1:7" x14ac:dyDescent="0.25">
      <c r="A414" s="37" t="s">
        <v>25</v>
      </c>
      <c r="B414" s="37" t="s">
        <v>20</v>
      </c>
      <c r="C414" s="37" t="s">
        <v>1561</v>
      </c>
      <c r="D414" s="37" t="s">
        <v>136</v>
      </c>
      <c r="E414" s="39">
        <v>7</v>
      </c>
      <c r="F414" s="39">
        <v>2012</v>
      </c>
      <c r="G414" s="37" t="s">
        <v>170</v>
      </c>
    </row>
    <row r="415" spans="1:7" x14ac:dyDescent="0.25">
      <c r="A415" s="37" t="s">
        <v>25</v>
      </c>
      <c r="B415" s="37" t="s">
        <v>20</v>
      </c>
      <c r="C415" s="37" t="s">
        <v>1562</v>
      </c>
      <c r="D415" s="37" t="s">
        <v>399</v>
      </c>
      <c r="E415" s="39">
        <v>7</v>
      </c>
      <c r="F415" s="39">
        <v>2012</v>
      </c>
      <c r="G415" s="37" t="s">
        <v>170</v>
      </c>
    </row>
    <row r="416" spans="1:7" x14ac:dyDescent="0.25">
      <c r="A416" s="37" t="s">
        <v>25</v>
      </c>
      <c r="B416" s="37" t="s">
        <v>20</v>
      </c>
      <c r="C416" s="37" t="s">
        <v>1563</v>
      </c>
      <c r="D416" s="37" t="s">
        <v>321</v>
      </c>
      <c r="E416" s="39">
        <v>7</v>
      </c>
      <c r="F416" s="39">
        <v>2012</v>
      </c>
      <c r="G416" s="37" t="s">
        <v>170</v>
      </c>
    </row>
    <row r="417" spans="1:7" x14ac:dyDescent="0.25">
      <c r="A417" s="37" t="s">
        <v>25</v>
      </c>
      <c r="B417" s="37" t="s">
        <v>20</v>
      </c>
      <c r="C417" s="37" t="s">
        <v>1564</v>
      </c>
      <c r="D417" s="37" t="s">
        <v>309</v>
      </c>
      <c r="E417" s="39">
        <v>7</v>
      </c>
      <c r="F417" s="39">
        <v>2012</v>
      </c>
      <c r="G417" s="37" t="s">
        <v>170</v>
      </c>
    </row>
    <row r="418" spans="1:7" x14ac:dyDescent="0.25">
      <c r="A418" s="37" t="s">
        <v>37</v>
      </c>
      <c r="B418" s="37" t="s">
        <v>20</v>
      </c>
      <c r="C418" s="37" t="s">
        <v>1565</v>
      </c>
      <c r="D418" s="37" t="s">
        <v>126</v>
      </c>
      <c r="E418" s="39">
        <v>7</v>
      </c>
      <c r="F418" s="39">
        <v>2012</v>
      </c>
      <c r="G418" s="37" t="s">
        <v>170</v>
      </c>
    </row>
    <row r="419" spans="1:7" x14ac:dyDescent="0.25">
      <c r="A419" s="37" t="s">
        <v>25</v>
      </c>
      <c r="B419" s="37" t="s">
        <v>20</v>
      </c>
      <c r="C419" s="37" t="s">
        <v>1566</v>
      </c>
      <c r="D419" s="37" t="s">
        <v>365</v>
      </c>
      <c r="E419" s="39">
        <v>7</v>
      </c>
      <c r="F419" s="39">
        <v>2012</v>
      </c>
      <c r="G419" s="37" t="s">
        <v>170</v>
      </c>
    </row>
    <row r="420" spans="1:7" x14ac:dyDescent="0.25">
      <c r="A420" s="37" t="s">
        <v>25</v>
      </c>
      <c r="B420" s="37" t="s">
        <v>73</v>
      </c>
      <c r="C420" s="37" t="s">
        <v>1567</v>
      </c>
      <c r="D420" s="37" t="s">
        <v>447</v>
      </c>
      <c r="E420" s="39">
        <v>7</v>
      </c>
      <c r="F420" s="39">
        <v>2012</v>
      </c>
      <c r="G420" s="37" t="s">
        <v>170</v>
      </c>
    </row>
    <row r="421" spans="1:7" x14ac:dyDescent="0.25">
      <c r="A421" s="37" t="s">
        <v>25</v>
      </c>
      <c r="B421" s="37" t="s">
        <v>77</v>
      </c>
      <c r="C421" s="37" t="s">
        <v>1568</v>
      </c>
      <c r="D421" s="37" t="s">
        <v>302</v>
      </c>
      <c r="E421" s="39">
        <v>7</v>
      </c>
      <c r="F421" s="39">
        <v>2012</v>
      </c>
      <c r="G421" s="37" t="s">
        <v>170</v>
      </c>
    </row>
    <row r="422" spans="1:7" x14ac:dyDescent="0.25">
      <c r="A422" s="37" t="s">
        <v>25</v>
      </c>
      <c r="B422" s="37" t="s">
        <v>46</v>
      </c>
      <c r="C422" s="37" t="s">
        <v>1569</v>
      </c>
      <c r="D422" s="37" t="s">
        <v>304</v>
      </c>
      <c r="E422" s="39">
        <v>7</v>
      </c>
      <c r="F422" s="39">
        <v>2012</v>
      </c>
      <c r="G422" s="37" t="s">
        <v>170</v>
      </c>
    </row>
    <row r="423" spans="1:7" x14ac:dyDescent="0.25">
      <c r="A423" s="37" t="s">
        <v>25</v>
      </c>
      <c r="B423" s="37" t="s">
        <v>66</v>
      </c>
      <c r="C423" s="37" t="s">
        <v>1570</v>
      </c>
      <c r="D423" s="37" t="s">
        <v>439</v>
      </c>
      <c r="E423" s="39">
        <v>7</v>
      </c>
      <c r="F423" s="39">
        <v>2012</v>
      </c>
      <c r="G423" s="37" t="s">
        <v>170</v>
      </c>
    </row>
    <row r="424" spans="1:7" x14ac:dyDescent="0.25">
      <c r="A424" s="37" t="s">
        <v>25</v>
      </c>
      <c r="B424" s="37" t="s">
        <v>33</v>
      </c>
      <c r="C424" s="37" t="s">
        <v>1571</v>
      </c>
      <c r="D424" s="37" t="s">
        <v>436</v>
      </c>
      <c r="E424" s="39">
        <v>7</v>
      </c>
      <c r="F424" s="39">
        <v>2012</v>
      </c>
      <c r="G424" s="37" t="s">
        <v>170</v>
      </c>
    </row>
    <row r="425" spans="1:7" x14ac:dyDescent="0.25">
      <c r="A425" s="37" t="s">
        <v>25</v>
      </c>
      <c r="B425" s="37" t="s">
        <v>20</v>
      </c>
      <c r="C425" s="37" t="s">
        <v>1572</v>
      </c>
      <c r="D425" s="41" t="s">
        <v>237</v>
      </c>
      <c r="E425" s="39">
        <v>7</v>
      </c>
      <c r="F425" s="39">
        <v>2012</v>
      </c>
      <c r="G425" s="37" t="s">
        <v>170</v>
      </c>
    </row>
    <row r="426" spans="1:7" x14ac:dyDescent="0.25">
      <c r="A426" s="37" t="s">
        <v>25</v>
      </c>
      <c r="B426" s="37" t="s">
        <v>20</v>
      </c>
      <c r="C426" s="37" t="s">
        <v>1573</v>
      </c>
      <c r="D426" s="37" t="s">
        <v>309</v>
      </c>
      <c r="E426" s="39">
        <v>7</v>
      </c>
      <c r="F426" s="39">
        <v>2012</v>
      </c>
      <c r="G426" s="37" t="s">
        <v>170</v>
      </c>
    </row>
    <row r="427" spans="1:7" x14ac:dyDescent="0.25">
      <c r="A427" s="37" t="s">
        <v>25</v>
      </c>
      <c r="B427" s="37" t="s">
        <v>20</v>
      </c>
      <c r="C427" s="37" t="s">
        <v>1574</v>
      </c>
      <c r="D427" s="41" t="s">
        <v>237</v>
      </c>
      <c r="E427" s="39">
        <v>7</v>
      </c>
      <c r="F427" s="39">
        <v>2012</v>
      </c>
      <c r="G427" s="37" t="s">
        <v>170</v>
      </c>
    </row>
    <row r="428" spans="1:7" x14ac:dyDescent="0.25">
      <c r="A428" s="37" t="s">
        <v>25</v>
      </c>
      <c r="B428" s="37" t="s">
        <v>20</v>
      </c>
      <c r="C428" s="37" t="s">
        <v>1575</v>
      </c>
      <c r="D428" s="41" t="s">
        <v>237</v>
      </c>
      <c r="E428" s="39">
        <v>7</v>
      </c>
      <c r="F428" s="39">
        <v>2012</v>
      </c>
      <c r="G428" s="37" t="s">
        <v>170</v>
      </c>
    </row>
    <row r="429" spans="1:7" x14ac:dyDescent="0.25">
      <c r="A429" s="37" t="s">
        <v>25</v>
      </c>
      <c r="B429" s="37" t="s">
        <v>20</v>
      </c>
      <c r="C429" s="37" t="s">
        <v>1576</v>
      </c>
      <c r="D429" s="37" t="s">
        <v>399</v>
      </c>
      <c r="E429" s="39">
        <v>7</v>
      </c>
      <c r="F429" s="39">
        <v>2012</v>
      </c>
      <c r="G429" s="37" t="s">
        <v>170</v>
      </c>
    </row>
    <row r="430" spans="1:7" x14ac:dyDescent="0.25">
      <c r="A430" s="37" t="s">
        <v>25</v>
      </c>
      <c r="B430" s="37" t="s">
        <v>20</v>
      </c>
      <c r="C430" s="37" t="s">
        <v>1577</v>
      </c>
      <c r="D430" s="37" t="s">
        <v>61</v>
      </c>
      <c r="E430" s="39">
        <v>7</v>
      </c>
      <c r="F430" s="39">
        <v>2012</v>
      </c>
      <c r="G430" s="37" t="s">
        <v>170</v>
      </c>
    </row>
    <row r="431" spans="1:7" x14ac:dyDescent="0.25">
      <c r="A431" s="37" t="s">
        <v>25</v>
      </c>
      <c r="B431" s="37" t="s">
        <v>20</v>
      </c>
      <c r="C431" s="37" t="s">
        <v>1578</v>
      </c>
      <c r="D431" s="41" t="s">
        <v>433</v>
      </c>
      <c r="E431" s="39">
        <v>7</v>
      </c>
      <c r="F431" s="39">
        <v>2012</v>
      </c>
      <c r="G431" s="37" t="s">
        <v>170</v>
      </c>
    </row>
    <row r="432" spans="1:7" x14ac:dyDescent="0.25">
      <c r="A432" s="37" t="s">
        <v>25</v>
      </c>
      <c r="B432" s="37" t="s">
        <v>77</v>
      </c>
      <c r="C432" s="37" t="s">
        <v>1579</v>
      </c>
      <c r="D432" s="37" t="s">
        <v>78</v>
      </c>
      <c r="E432" s="39">
        <v>7</v>
      </c>
      <c r="F432" s="39">
        <v>2012</v>
      </c>
      <c r="G432" s="37" t="s">
        <v>170</v>
      </c>
    </row>
    <row r="433" spans="1:7" x14ac:dyDescent="0.25">
      <c r="A433" s="37" t="s">
        <v>25</v>
      </c>
      <c r="B433" s="37" t="s">
        <v>77</v>
      </c>
      <c r="C433" s="37" t="s">
        <v>1580</v>
      </c>
      <c r="D433" s="37" t="s">
        <v>78</v>
      </c>
      <c r="E433" s="39">
        <v>7</v>
      </c>
      <c r="F433" s="39">
        <v>2012</v>
      </c>
      <c r="G433" s="37" t="s">
        <v>170</v>
      </c>
    </row>
    <row r="434" spans="1:7" x14ac:dyDescent="0.25">
      <c r="A434" s="37" t="s">
        <v>25</v>
      </c>
      <c r="B434" s="37" t="s">
        <v>77</v>
      </c>
      <c r="C434" s="37" t="s">
        <v>1581</v>
      </c>
      <c r="D434" s="37" t="s">
        <v>78</v>
      </c>
      <c r="E434" s="39">
        <v>7</v>
      </c>
      <c r="F434" s="39">
        <v>2012</v>
      </c>
      <c r="G434" s="37" t="s">
        <v>170</v>
      </c>
    </row>
    <row r="435" spans="1:7" x14ac:dyDescent="0.25">
      <c r="A435" s="37" t="s">
        <v>25</v>
      </c>
      <c r="B435" s="37" t="s">
        <v>77</v>
      </c>
      <c r="C435" s="37" t="s">
        <v>1582</v>
      </c>
      <c r="D435" s="37" t="s">
        <v>458</v>
      </c>
      <c r="E435" s="39">
        <v>7</v>
      </c>
      <c r="F435" s="39">
        <v>2012</v>
      </c>
      <c r="G435" s="37" t="s">
        <v>170</v>
      </c>
    </row>
    <row r="436" spans="1:7" x14ac:dyDescent="0.25">
      <c r="A436" s="37" t="s">
        <v>25</v>
      </c>
      <c r="B436" s="37" t="s">
        <v>77</v>
      </c>
      <c r="C436" s="37" t="s">
        <v>1583</v>
      </c>
      <c r="D436" s="37" t="s">
        <v>78</v>
      </c>
      <c r="E436" s="39">
        <v>7</v>
      </c>
      <c r="F436" s="39">
        <v>2012</v>
      </c>
      <c r="G436" s="37" t="s">
        <v>170</v>
      </c>
    </row>
    <row r="437" spans="1:7" x14ac:dyDescent="0.25">
      <c r="A437" s="37" t="s">
        <v>25</v>
      </c>
      <c r="B437" s="37" t="s">
        <v>77</v>
      </c>
      <c r="C437" s="37" t="s">
        <v>1584</v>
      </c>
      <c r="D437" s="37" t="s">
        <v>78</v>
      </c>
      <c r="E437" s="39">
        <v>7</v>
      </c>
      <c r="F437" s="39">
        <v>2012</v>
      </c>
      <c r="G437" s="37" t="s">
        <v>170</v>
      </c>
    </row>
    <row r="438" spans="1:7" x14ac:dyDescent="0.25">
      <c r="A438" s="37" t="s">
        <v>25</v>
      </c>
      <c r="B438" s="37" t="s">
        <v>77</v>
      </c>
      <c r="C438" s="37" t="s">
        <v>1585</v>
      </c>
      <c r="D438" s="37" t="s">
        <v>78</v>
      </c>
      <c r="E438" s="39">
        <v>7</v>
      </c>
      <c r="F438" s="39">
        <v>2012</v>
      </c>
      <c r="G438" s="37" t="s">
        <v>170</v>
      </c>
    </row>
    <row r="439" spans="1:7" x14ac:dyDescent="0.25">
      <c r="A439" s="37" t="s">
        <v>25</v>
      </c>
      <c r="B439" s="37" t="s">
        <v>77</v>
      </c>
      <c r="C439" s="37" t="s">
        <v>1586</v>
      </c>
      <c r="D439" s="37" t="s">
        <v>119</v>
      </c>
      <c r="E439" s="39">
        <v>7</v>
      </c>
      <c r="F439" s="39">
        <v>2012</v>
      </c>
      <c r="G439" s="37" t="s">
        <v>170</v>
      </c>
    </row>
    <row r="440" spans="1:7" x14ac:dyDescent="0.25">
      <c r="A440" s="37" t="s">
        <v>25</v>
      </c>
      <c r="B440" s="37" t="s">
        <v>63</v>
      </c>
      <c r="C440" s="37" t="s">
        <v>1587</v>
      </c>
      <c r="D440" s="37" t="s">
        <v>411</v>
      </c>
      <c r="E440" s="39">
        <v>7</v>
      </c>
      <c r="F440" s="39">
        <v>2012</v>
      </c>
      <c r="G440" s="37" t="s">
        <v>170</v>
      </c>
    </row>
    <row r="441" spans="1:7" x14ac:dyDescent="0.25">
      <c r="A441" s="37" t="s">
        <v>25</v>
      </c>
      <c r="B441" s="37" t="s">
        <v>63</v>
      </c>
      <c r="C441" s="37" t="s">
        <v>1588</v>
      </c>
      <c r="D441" s="37" t="s">
        <v>413</v>
      </c>
      <c r="E441" s="39">
        <v>7</v>
      </c>
      <c r="F441" s="39">
        <v>2012</v>
      </c>
      <c r="G441" s="37" t="s">
        <v>170</v>
      </c>
    </row>
    <row r="442" spans="1:7" x14ac:dyDescent="0.25">
      <c r="A442" s="37" t="s">
        <v>25</v>
      </c>
      <c r="B442" s="37" t="s">
        <v>63</v>
      </c>
      <c r="C442" s="37" t="s">
        <v>1589</v>
      </c>
      <c r="D442" s="37" t="s">
        <v>472</v>
      </c>
      <c r="E442" s="39">
        <v>7</v>
      </c>
      <c r="F442" s="39">
        <v>2012</v>
      </c>
      <c r="G442" s="37" t="s">
        <v>170</v>
      </c>
    </row>
    <row r="443" spans="1:7" x14ac:dyDescent="0.25">
      <c r="A443" s="37" t="s">
        <v>25</v>
      </c>
      <c r="B443" s="37" t="s">
        <v>63</v>
      </c>
      <c r="C443" s="37" t="s">
        <v>1590</v>
      </c>
      <c r="D443" s="37" t="s">
        <v>413</v>
      </c>
      <c r="E443" s="39">
        <v>7</v>
      </c>
      <c r="F443" s="39">
        <v>2012</v>
      </c>
      <c r="G443" s="37" t="s">
        <v>170</v>
      </c>
    </row>
    <row r="444" spans="1:7" x14ac:dyDescent="0.25">
      <c r="A444" s="37" t="s">
        <v>25</v>
      </c>
      <c r="B444" s="37" t="s">
        <v>20</v>
      </c>
      <c r="C444" s="37" t="s">
        <v>1591</v>
      </c>
      <c r="D444" s="37" t="s">
        <v>408</v>
      </c>
      <c r="E444" s="39">
        <v>7</v>
      </c>
      <c r="F444" s="39">
        <v>2012</v>
      </c>
      <c r="G444" s="37" t="s">
        <v>170</v>
      </c>
    </row>
    <row r="445" spans="1:7" x14ac:dyDescent="0.25">
      <c r="A445" s="37" t="s">
        <v>25</v>
      </c>
      <c r="B445" s="37" t="s">
        <v>77</v>
      </c>
      <c r="C445" s="37" t="s">
        <v>1592</v>
      </c>
      <c r="D445" s="37" t="s">
        <v>458</v>
      </c>
      <c r="E445" s="39">
        <v>7</v>
      </c>
      <c r="F445" s="39">
        <v>2012</v>
      </c>
      <c r="G445" s="37" t="s">
        <v>170</v>
      </c>
    </row>
    <row r="446" spans="1:7" x14ac:dyDescent="0.25">
      <c r="A446" s="37" t="s">
        <v>25</v>
      </c>
      <c r="B446" s="37" t="s">
        <v>77</v>
      </c>
      <c r="C446" s="37" t="s">
        <v>1593</v>
      </c>
      <c r="D446" s="37" t="s">
        <v>458</v>
      </c>
      <c r="E446" s="39">
        <v>7</v>
      </c>
      <c r="F446" s="39">
        <v>2012</v>
      </c>
      <c r="G446" s="37" t="s">
        <v>170</v>
      </c>
    </row>
    <row r="447" spans="1:7" x14ac:dyDescent="0.25">
      <c r="A447" s="37" t="s">
        <v>25</v>
      </c>
      <c r="B447" s="37" t="s">
        <v>77</v>
      </c>
      <c r="C447" s="37" t="s">
        <v>1594</v>
      </c>
      <c r="D447" s="37" t="s">
        <v>458</v>
      </c>
      <c r="E447" s="39">
        <v>7</v>
      </c>
      <c r="F447" s="39">
        <v>2012</v>
      </c>
      <c r="G447" s="37" t="s">
        <v>170</v>
      </c>
    </row>
    <row r="448" spans="1:7" x14ac:dyDescent="0.25">
      <c r="A448" s="37" t="s">
        <v>37</v>
      </c>
      <c r="B448" s="37" t="s">
        <v>20</v>
      </c>
      <c r="C448" s="37" t="s">
        <v>1595</v>
      </c>
      <c r="D448" s="37" t="s">
        <v>332</v>
      </c>
      <c r="E448" s="39">
        <v>8</v>
      </c>
      <c r="F448" s="39">
        <v>2012</v>
      </c>
      <c r="G448" s="37" t="s">
        <v>170</v>
      </c>
    </row>
    <row r="449" spans="1:7" x14ac:dyDescent="0.25">
      <c r="A449" s="37" t="s">
        <v>37</v>
      </c>
      <c r="B449" s="37" t="s">
        <v>20</v>
      </c>
      <c r="C449" s="37" t="s">
        <v>1596</v>
      </c>
      <c r="D449" s="37" t="s">
        <v>126</v>
      </c>
      <c r="E449" s="39">
        <v>8</v>
      </c>
      <c r="F449" s="39">
        <v>2012</v>
      </c>
      <c r="G449" s="37" t="s">
        <v>170</v>
      </c>
    </row>
    <row r="450" spans="1:7" x14ac:dyDescent="0.25">
      <c r="A450" s="37" t="s">
        <v>37</v>
      </c>
      <c r="B450" s="37" t="s">
        <v>20</v>
      </c>
      <c r="C450" s="37" t="s">
        <v>1597</v>
      </c>
      <c r="D450" s="37" t="s">
        <v>332</v>
      </c>
      <c r="E450" s="39">
        <v>8</v>
      </c>
      <c r="F450" s="39">
        <v>2012</v>
      </c>
      <c r="G450" s="37" t="s">
        <v>170</v>
      </c>
    </row>
    <row r="451" spans="1:7" x14ac:dyDescent="0.25">
      <c r="A451" s="37" t="s">
        <v>25</v>
      </c>
      <c r="B451" s="37" t="s">
        <v>20</v>
      </c>
      <c r="C451" s="37" t="s">
        <v>1598</v>
      </c>
      <c r="D451" s="41" t="s">
        <v>237</v>
      </c>
      <c r="E451" s="39">
        <v>8</v>
      </c>
      <c r="F451" s="39">
        <v>2012</v>
      </c>
      <c r="G451" s="37" t="s">
        <v>170</v>
      </c>
    </row>
    <row r="452" spans="1:7" x14ac:dyDescent="0.25">
      <c r="A452" s="37" t="s">
        <v>37</v>
      </c>
      <c r="B452" s="37" t="s">
        <v>20</v>
      </c>
      <c r="C452" s="37" t="s">
        <v>1599</v>
      </c>
      <c r="D452" s="37" t="s">
        <v>126</v>
      </c>
      <c r="E452" s="39">
        <v>8</v>
      </c>
      <c r="F452" s="39">
        <v>2012</v>
      </c>
      <c r="G452" s="37" t="s">
        <v>170</v>
      </c>
    </row>
    <row r="453" spans="1:7" x14ac:dyDescent="0.25">
      <c r="A453" s="37" t="s">
        <v>25</v>
      </c>
      <c r="B453" s="37" t="s">
        <v>77</v>
      </c>
      <c r="C453" s="37" t="s">
        <v>1489</v>
      </c>
      <c r="D453" s="37" t="s">
        <v>82</v>
      </c>
      <c r="E453" s="39">
        <v>8</v>
      </c>
      <c r="F453" s="39">
        <v>2012</v>
      </c>
      <c r="G453" s="37" t="s">
        <v>170</v>
      </c>
    </row>
    <row r="454" spans="1:7" x14ac:dyDescent="0.25">
      <c r="A454" s="37" t="s">
        <v>25</v>
      </c>
      <c r="B454" s="37" t="s">
        <v>33</v>
      </c>
      <c r="C454" s="37" t="s">
        <v>1600</v>
      </c>
      <c r="D454" s="37" t="s">
        <v>488</v>
      </c>
      <c r="E454" s="39">
        <v>8</v>
      </c>
      <c r="F454" s="39">
        <v>2012</v>
      </c>
      <c r="G454" s="37" t="s">
        <v>170</v>
      </c>
    </row>
    <row r="455" spans="1:7" x14ac:dyDescent="0.25">
      <c r="A455" s="37" t="s">
        <v>25</v>
      </c>
      <c r="B455" s="37" t="s">
        <v>20</v>
      </c>
      <c r="C455" s="37" t="s">
        <v>1601</v>
      </c>
      <c r="D455" s="37" t="s">
        <v>365</v>
      </c>
      <c r="E455" s="39">
        <v>8</v>
      </c>
      <c r="F455" s="39">
        <v>2012</v>
      </c>
      <c r="G455" s="37" t="s">
        <v>170</v>
      </c>
    </row>
    <row r="456" spans="1:7" x14ac:dyDescent="0.25">
      <c r="A456" s="37" t="s">
        <v>25</v>
      </c>
      <c r="B456" s="37" t="s">
        <v>20</v>
      </c>
      <c r="C456" s="37" t="s">
        <v>1602</v>
      </c>
      <c r="D456" s="37" t="s">
        <v>365</v>
      </c>
      <c r="E456" s="39">
        <v>8</v>
      </c>
      <c r="F456" s="39">
        <v>2012</v>
      </c>
      <c r="G456" s="37" t="s">
        <v>170</v>
      </c>
    </row>
    <row r="457" spans="1:7" x14ac:dyDescent="0.25">
      <c r="A457" s="37" t="s">
        <v>25</v>
      </c>
      <c r="B457" s="37" t="s">
        <v>20</v>
      </c>
      <c r="C457" s="37" t="s">
        <v>1603</v>
      </c>
      <c r="D457" s="37" t="s">
        <v>365</v>
      </c>
      <c r="E457" s="39">
        <v>8</v>
      </c>
      <c r="F457" s="39">
        <v>2012</v>
      </c>
      <c r="G457" s="37" t="s">
        <v>170</v>
      </c>
    </row>
    <row r="458" spans="1:7" x14ac:dyDescent="0.25">
      <c r="A458" s="37" t="s">
        <v>37</v>
      </c>
      <c r="B458" s="37" t="s">
        <v>20</v>
      </c>
      <c r="C458" s="37" t="s">
        <v>1604</v>
      </c>
      <c r="D458" s="37" t="s">
        <v>332</v>
      </c>
      <c r="E458" s="39">
        <v>8</v>
      </c>
      <c r="F458" s="39">
        <v>2012</v>
      </c>
      <c r="G458" s="37" t="s">
        <v>170</v>
      </c>
    </row>
    <row r="459" spans="1:7" x14ac:dyDescent="0.25">
      <c r="A459" s="37" t="s">
        <v>25</v>
      </c>
      <c r="B459" s="37" t="s">
        <v>20</v>
      </c>
      <c r="C459" s="37" t="s">
        <v>1605</v>
      </c>
      <c r="D459" s="37" t="s">
        <v>365</v>
      </c>
      <c r="E459" s="39">
        <v>8</v>
      </c>
      <c r="F459" s="39">
        <v>2012</v>
      </c>
      <c r="G459" s="37" t="s">
        <v>170</v>
      </c>
    </row>
    <row r="460" spans="1:7" x14ac:dyDescent="0.25">
      <c r="A460" s="37" t="s">
        <v>25</v>
      </c>
      <c r="B460" s="37" t="s">
        <v>20</v>
      </c>
      <c r="C460" s="37" t="s">
        <v>1606</v>
      </c>
      <c r="D460" s="37" t="s">
        <v>309</v>
      </c>
      <c r="E460" s="39">
        <v>8</v>
      </c>
      <c r="F460" s="39">
        <v>2012</v>
      </c>
      <c r="G460" s="37" t="s">
        <v>170</v>
      </c>
    </row>
    <row r="461" spans="1:7" x14ac:dyDescent="0.25">
      <c r="A461" s="37" t="s">
        <v>37</v>
      </c>
      <c r="B461" s="37" t="s">
        <v>20</v>
      </c>
      <c r="C461" s="37" t="s">
        <v>1607</v>
      </c>
      <c r="D461" s="37" t="s">
        <v>499</v>
      </c>
      <c r="E461" s="39">
        <v>8</v>
      </c>
      <c r="F461" s="39">
        <v>2012</v>
      </c>
      <c r="G461" s="37" t="s">
        <v>170</v>
      </c>
    </row>
    <row r="462" spans="1:7" x14ac:dyDescent="0.25">
      <c r="A462" s="37" t="s">
        <v>25</v>
      </c>
      <c r="B462" s="37" t="s">
        <v>73</v>
      </c>
      <c r="C462" s="37" t="s">
        <v>1608</v>
      </c>
      <c r="D462" s="41" t="s">
        <v>462</v>
      </c>
      <c r="E462" s="39">
        <v>8</v>
      </c>
      <c r="F462" s="39">
        <v>2012</v>
      </c>
      <c r="G462" s="37" t="s">
        <v>170</v>
      </c>
    </row>
    <row r="463" spans="1:7" x14ac:dyDescent="0.25">
      <c r="A463" s="37" t="s">
        <v>312</v>
      </c>
      <c r="B463" s="37" t="s">
        <v>77</v>
      </c>
      <c r="C463" s="37" t="s">
        <v>1609</v>
      </c>
      <c r="D463" s="37" t="s">
        <v>316</v>
      </c>
      <c r="E463" s="39">
        <v>8</v>
      </c>
      <c r="F463" s="39">
        <v>2012</v>
      </c>
      <c r="G463" s="37" t="s">
        <v>170</v>
      </c>
    </row>
    <row r="464" spans="1:7" x14ac:dyDescent="0.25">
      <c r="A464" s="37" t="s">
        <v>312</v>
      </c>
      <c r="B464" s="37" t="s">
        <v>77</v>
      </c>
      <c r="C464" s="37" t="s">
        <v>1610</v>
      </c>
      <c r="D464" s="37" t="s">
        <v>316</v>
      </c>
      <c r="E464" s="39">
        <v>8</v>
      </c>
      <c r="F464" s="39">
        <v>2012</v>
      </c>
      <c r="G464" s="37" t="s">
        <v>170</v>
      </c>
    </row>
    <row r="465" spans="1:7" x14ac:dyDescent="0.25">
      <c r="A465" s="37" t="s">
        <v>120</v>
      </c>
      <c r="B465" s="37" t="s">
        <v>77</v>
      </c>
      <c r="C465" s="37" t="s">
        <v>1611</v>
      </c>
      <c r="D465" s="37" t="s">
        <v>121</v>
      </c>
      <c r="E465" s="39">
        <v>8</v>
      </c>
      <c r="F465" s="39">
        <v>2012</v>
      </c>
      <c r="G465" s="37" t="s">
        <v>170</v>
      </c>
    </row>
    <row r="466" spans="1:7" x14ac:dyDescent="0.25">
      <c r="A466" s="37" t="s">
        <v>37</v>
      </c>
      <c r="B466" s="37" t="s">
        <v>492</v>
      </c>
      <c r="C466" s="37" t="s">
        <v>1612</v>
      </c>
      <c r="D466" s="37" t="s">
        <v>493</v>
      </c>
      <c r="E466" s="39">
        <v>8</v>
      </c>
      <c r="F466" s="39">
        <v>2012</v>
      </c>
      <c r="G466" s="37" t="s">
        <v>170</v>
      </c>
    </row>
    <row r="467" spans="1:7" x14ac:dyDescent="0.25">
      <c r="A467" s="37" t="s">
        <v>25</v>
      </c>
      <c r="B467" s="37" t="s">
        <v>63</v>
      </c>
      <c r="C467" s="37" t="s">
        <v>1613</v>
      </c>
      <c r="D467" s="37" t="s">
        <v>413</v>
      </c>
      <c r="E467" s="39">
        <v>8</v>
      </c>
      <c r="F467" s="39">
        <v>2012</v>
      </c>
      <c r="G467" s="37" t="s">
        <v>170</v>
      </c>
    </row>
    <row r="468" spans="1:7" x14ac:dyDescent="0.25">
      <c r="A468" s="37" t="s">
        <v>25</v>
      </c>
      <c r="B468" s="37" t="s">
        <v>63</v>
      </c>
      <c r="C468" s="37" t="s">
        <v>1614</v>
      </c>
      <c r="D468" s="37" t="s">
        <v>413</v>
      </c>
      <c r="E468" s="39">
        <v>8</v>
      </c>
      <c r="F468" s="39">
        <v>2012</v>
      </c>
      <c r="G468" s="37" t="s">
        <v>170</v>
      </c>
    </row>
    <row r="469" spans="1:7" x14ac:dyDescent="0.25">
      <c r="A469" s="37" t="s">
        <v>25</v>
      </c>
      <c r="B469" s="37" t="s">
        <v>33</v>
      </c>
      <c r="C469" s="37" t="s">
        <v>1615</v>
      </c>
      <c r="D469" s="37" t="s">
        <v>501</v>
      </c>
      <c r="E469" s="39">
        <v>8</v>
      </c>
      <c r="F469" s="39">
        <v>2012</v>
      </c>
      <c r="G469" s="37" t="s">
        <v>170</v>
      </c>
    </row>
    <row r="470" spans="1:7" x14ac:dyDescent="0.25">
      <c r="A470" s="37" t="s">
        <v>25</v>
      </c>
      <c r="B470" s="37" t="s">
        <v>20</v>
      </c>
      <c r="C470" s="37" t="s">
        <v>1616</v>
      </c>
      <c r="D470" s="41" t="s">
        <v>433</v>
      </c>
      <c r="E470" s="39">
        <v>8</v>
      </c>
      <c r="F470" s="39">
        <v>2012</v>
      </c>
      <c r="G470" s="37" t="s">
        <v>170</v>
      </c>
    </row>
    <row r="471" spans="1:7" x14ac:dyDescent="0.25">
      <c r="A471" s="37" t="s">
        <v>25</v>
      </c>
      <c r="B471" s="37" t="s">
        <v>20</v>
      </c>
      <c r="C471" s="37" t="s">
        <v>1617</v>
      </c>
      <c r="D471" s="37" t="s">
        <v>365</v>
      </c>
      <c r="E471" s="39">
        <v>8</v>
      </c>
      <c r="F471" s="39">
        <v>2012</v>
      </c>
      <c r="G471" s="37" t="s">
        <v>170</v>
      </c>
    </row>
    <row r="472" spans="1:7" x14ac:dyDescent="0.25">
      <c r="A472" s="37" t="s">
        <v>25</v>
      </c>
      <c r="B472" s="37" t="s">
        <v>20</v>
      </c>
      <c r="C472" s="37" t="s">
        <v>1618</v>
      </c>
      <c r="D472" s="37" t="s">
        <v>365</v>
      </c>
      <c r="E472" s="39">
        <v>8</v>
      </c>
      <c r="F472" s="39">
        <v>2012</v>
      </c>
      <c r="G472" s="37" t="s">
        <v>170</v>
      </c>
    </row>
    <row r="473" spans="1:7" x14ac:dyDescent="0.25">
      <c r="A473" s="37" t="s">
        <v>25</v>
      </c>
      <c r="B473" s="37" t="s">
        <v>20</v>
      </c>
      <c r="C473" s="37" t="s">
        <v>1619</v>
      </c>
      <c r="D473" s="37" t="s">
        <v>365</v>
      </c>
      <c r="E473" s="39">
        <v>8</v>
      </c>
      <c r="F473" s="39">
        <v>2012</v>
      </c>
      <c r="G473" s="37" t="s">
        <v>170</v>
      </c>
    </row>
    <row r="474" spans="1:7" x14ac:dyDescent="0.25">
      <c r="A474" s="37" t="s">
        <v>25</v>
      </c>
      <c r="B474" s="37" t="s">
        <v>20</v>
      </c>
      <c r="C474" s="37" t="s">
        <v>1620</v>
      </c>
      <c r="D474" s="37" t="s">
        <v>309</v>
      </c>
      <c r="E474" s="39">
        <v>8</v>
      </c>
      <c r="F474" s="39">
        <v>2012</v>
      </c>
      <c r="G474" s="37" t="s">
        <v>170</v>
      </c>
    </row>
    <row r="475" spans="1:7" x14ac:dyDescent="0.25">
      <c r="A475" s="37" t="s">
        <v>37</v>
      </c>
      <c r="B475" s="37" t="s">
        <v>20</v>
      </c>
      <c r="C475" s="37" t="s">
        <v>1621</v>
      </c>
      <c r="D475" s="37" t="s">
        <v>332</v>
      </c>
      <c r="E475" s="39">
        <v>8</v>
      </c>
      <c r="F475" s="39">
        <v>2012</v>
      </c>
      <c r="G475" s="37" t="s">
        <v>170</v>
      </c>
    </row>
    <row r="476" spans="1:7" x14ac:dyDescent="0.25">
      <c r="A476" s="37" t="s">
        <v>25</v>
      </c>
      <c r="B476" s="37" t="s">
        <v>92</v>
      </c>
      <c r="C476" s="37" t="s">
        <v>1622</v>
      </c>
      <c r="D476" s="37" t="s">
        <v>481</v>
      </c>
      <c r="E476" s="39">
        <v>8</v>
      </c>
      <c r="F476" s="39">
        <v>2012</v>
      </c>
      <c r="G476" s="37" t="s">
        <v>170</v>
      </c>
    </row>
    <row r="477" spans="1:7" x14ac:dyDescent="0.25">
      <c r="A477" s="37" t="s">
        <v>25</v>
      </c>
      <c r="B477" s="37" t="s">
        <v>92</v>
      </c>
      <c r="C477" s="37" t="s">
        <v>1623</v>
      </c>
      <c r="D477" s="37" t="s">
        <v>482</v>
      </c>
      <c r="E477" s="39">
        <v>8</v>
      </c>
      <c r="F477" s="39">
        <v>2012</v>
      </c>
      <c r="G477" s="37" t="s">
        <v>170</v>
      </c>
    </row>
    <row r="478" spans="1:7" x14ac:dyDescent="0.25">
      <c r="A478" s="37" t="s">
        <v>25</v>
      </c>
      <c r="B478" s="37" t="s">
        <v>77</v>
      </c>
      <c r="C478" s="37" t="s">
        <v>1624</v>
      </c>
      <c r="D478" s="37" t="s">
        <v>119</v>
      </c>
      <c r="E478" s="39">
        <v>8</v>
      </c>
      <c r="F478" s="39">
        <v>2012</v>
      </c>
      <c r="G478" s="37" t="s">
        <v>170</v>
      </c>
    </row>
    <row r="479" spans="1:7" x14ac:dyDescent="0.25">
      <c r="A479" s="37" t="s">
        <v>37</v>
      </c>
      <c r="B479" s="37" t="s">
        <v>77</v>
      </c>
      <c r="C479" s="37" t="s">
        <v>1625</v>
      </c>
      <c r="D479" s="37" t="s">
        <v>117</v>
      </c>
      <c r="E479" s="39">
        <v>8</v>
      </c>
      <c r="F479" s="39">
        <v>2012</v>
      </c>
      <c r="G479" s="37" t="s">
        <v>170</v>
      </c>
    </row>
    <row r="480" spans="1:7" x14ac:dyDescent="0.25">
      <c r="A480" s="37" t="s">
        <v>25</v>
      </c>
      <c r="B480" s="37" t="s">
        <v>77</v>
      </c>
      <c r="C480" s="37" t="s">
        <v>1626</v>
      </c>
      <c r="D480" s="37" t="s">
        <v>466</v>
      </c>
      <c r="E480" s="39">
        <v>8</v>
      </c>
      <c r="F480" s="39">
        <v>2012</v>
      </c>
      <c r="G480" s="37" t="s">
        <v>170</v>
      </c>
    </row>
    <row r="481" spans="1:7" x14ac:dyDescent="0.25">
      <c r="A481" s="37" t="s">
        <v>37</v>
      </c>
      <c r="B481" s="37" t="s">
        <v>77</v>
      </c>
      <c r="C481" s="37" t="s">
        <v>1627</v>
      </c>
      <c r="D481" s="37" t="s">
        <v>117</v>
      </c>
      <c r="E481" s="39">
        <v>8</v>
      </c>
      <c r="F481" s="39">
        <v>2012</v>
      </c>
      <c r="G481" s="37" t="s">
        <v>170</v>
      </c>
    </row>
    <row r="482" spans="1:7" x14ac:dyDescent="0.25">
      <c r="A482" s="38"/>
      <c r="B482" s="38"/>
      <c r="C482" s="37" t="s">
        <v>1628</v>
      </c>
      <c r="D482" s="37" t="s">
        <v>1168</v>
      </c>
      <c r="E482" s="39">
        <v>8</v>
      </c>
      <c r="F482" s="39">
        <v>2012</v>
      </c>
      <c r="G482" s="37" t="s">
        <v>170</v>
      </c>
    </row>
    <row r="483" spans="1:7" x14ac:dyDescent="0.25">
      <c r="A483" s="37" t="s">
        <v>25</v>
      </c>
      <c r="B483" s="37" t="s">
        <v>377</v>
      </c>
      <c r="C483" s="37" t="s">
        <v>1629</v>
      </c>
      <c r="D483" s="37" t="s">
        <v>379</v>
      </c>
      <c r="E483" s="39">
        <v>8</v>
      </c>
      <c r="F483" s="39">
        <v>2012</v>
      </c>
      <c r="G483" s="37" t="s">
        <v>170</v>
      </c>
    </row>
    <row r="484" spans="1:7" x14ac:dyDescent="0.25">
      <c r="A484" s="37" t="s">
        <v>25</v>
      </c>
      <c r="B484" s="37" t="s">
        <v>20</v>
      </c>
      <c r="C484" s="37" t="s">
        <v>1630</v>
      </c>
      <c r="D484" s="37" t="s">
        <v>136</v>
      </c>
      <c r="E484" s="39">
        <v>8</v>
      </c>
      <c r="F484" s="39">
        <v>2012</v>
      </c>
      <c r="G484" s="37" t="s">
        <v>170</v>
      </c>
    </row>
    <row r="485" spans="1:7" x14ac:dyDescent="0.25">
      <c r="A485" s="37" t="s">
        <v>25</v>
      </c>
      <c r="B485" s="37" t="s">
        <v>20</v>
      </c>
      <c r="C485" s="37" t="s">
        <v>1631</v>
      </c>
      <c r="D485" s="41" t="s">
        <v>237</v>
      </c>
      <c r="E485" s="39">
        <v>8</v>
      </c>
      <c r="F485" s="39">
        <v>2012</v>
      </c>
      <c r="G485" s="37" t="s">
        <v>170</v>
      </c>
    </row>
    <row r="486" spans="1:7" x14ac:dyDescent="0.25">
      <c r="A486" s="37" t="s">
        <v>25</v>
      </c>
      <c r="B486" s="37" t="s">
        <v>20</v>
      </c>
      <c r="C486" s="37" t="s">
        <v>1632</v>
      </c>
      <c r="D486" s="37" t="s">
        <v>365</v>
      </c>
      <c r="E486" s="39">
        <v>8</v>
      </c>
      <c r="F486" s="39">
        <v>2012</v>
      </c>
      <c r="G486" s="37" t="s">
        <v>170</v>
      </c>
    </row>
    <row r="487" spans="1:7" x14ac:dyDescent="0.25">
      <c r="A487" s="37" t="s">
        <v>25</v>
      </c>
      <c r="B487" s="37" t="s">
        <v>20</v>
      </c>
      <c r="C487" s="37" t="s">
        <v>1633</v>
      </c>
      <c r="D487" s="37" t="s">
        <v>365</v>
      </c>
      <c r="E487" s="39">
        <v>8</v>
      </c>
      <c r="F487" s="39">
        <v>2012</v>
      </c>
      <c r="G487" s="37" t="s">
        <v>170</v>
      </c>
    </row>
    <row r="488" spans="1:7" x14ac:dyDescent="0.25">
      <c r="A488" s="37" t="s">
        <v>25</v>
      </c>
      <c r="B488" s="37" t="s">
        <v>20</v>
      </c>
      <c r="C488" s="37" t="s">
        <v>1634</v>
      </c>
      <c r="D488" s="37" t="s">
        <v>61</v>
      </c>
      <c r="E488" s="39">
        <v>8</v>
      </c>
      <c r="F488" s="39">
        <v>2012</v>
      </c>
      <c r="G488" s="37" t="s">
        <v>170</v>
      </c>
    </row>
    <row r="489" spans="1:7" x14ac:dyDescent="0.25">
      <c r="A489" s="37" t="s">
        <v>240</v>
      </c>
      <c r="B489" s="37" t="s">
        <v>73</v>
      </c>
      <c r="C489" s="37" t="s">
        <v>1635</v>
      </c>
      <c r="D489" s="37" t="s">
        <v>266</v>
      </c>
      <c r="E489" s="39">
        <v>8</v>
      </c>
      <c r="F489" s="39">
        <v>2012</v>
      </c>
      <c r="G489" s="37" t="s">
        <v>170</v>
      </c>
    </row>
    <row r="490" spans="1:7" x14ac:dyDescent="0.25">
      <c r="A490" s="37" t="s">
        <v>240</v>
      </c>
      <c r="B490" s="37" t="s">
        <v>73</v>
      </c>
      <c r="C490" s="37" t="s">
        <v>1636</v>
      </c>
      <c r="D490" s="37" t="s">
        <v>266</v>
      </c>
      <c r="E490" s="39">
        <v>8</v>
      </c>
      <c r="F490" s="39">
        <v>2012</v>
      </c>
      <c r="G490" s="37" t="s">
        <v>170</v>
      </c>
    </row>
    <row r="491" spans="1:7" x14ac:dyDescent="0.25">
      <c r="A491" s="37" t="s">
        <v>25</v>
      </c>
      <c r="B491" s="37" t="s">
        <v>77</v>
      </c>
      <c r="C491" s="37" t="s">
        <v>1637</v>
      </c>
      <c r="D491" s="41" t="s">
        <v>388</v>
      </c>
      <c r="E491" s="39">
        <v>8</v>
      </c>
      <c r="F491" s="39">
        <v>2012</v>
      </c>
      <c r="G491" s="37" t="s">
        <v>170</v>
      </c>
    </row>
    <row r="492" spans="1:7" x14ac:dyDescent="0.25">
      <c r="A492" s="37" t="s">
        <v>25</v>
      </c>
      <c r="B492" s="37" t="s">
        <v>77</v>
      </c>
      <c r="C492" s="37" t="s">
        <v>1638</v>
      </c>
      <c r="D492" s="41" t="s">
        <v>388</v>
      </c>
      <c r="E492" s="39">
        <v>8</v>
      </c>
      <c r="F492" s="39">
        <v>2012</v>
      </c>
      <c r="G492" s="37" t="s">
        <v>170</v>
      </c>
    </row>
    <row r="493" spans="1:7" x14ac:dyDescent="0.25">
      <c r="A493" s="37" t="s">
        <v>25</v>
      </c>
      <c r="B493" s="37" t="s">
        <v>77</v>
      </c>
      <c r="C493" s="37" t="s">
        <v>1639</v>
      </c>
      <c r="D493" s="41" t="s">
        <v>388</v>
      </c>
      <c r="E493" s="39">
        <v>8</v>
      </c>
      <c r="F493" s="39">
        <v>2012</v>
      </c>
      <c r="G493" s="37" t="s">
        <v>170</v>
      </c>
    </row>
    <row r="494" spans="1:7" x14ac:dyDescent="0.25">
      <c r="A494" s="37" t="s">
        <v>25</v>
      </c>
      <c r="B494" s="37" t="s">
        <v>77</v>
      </c>
      <c r="C494" s="37" t="s">
        <v>1640</v>
      </c>
      <c r="D494" s="41" t="s">
        <v>388</v>
      </c>
      <c r="E494" s="39">
        <v>8</v>
      </c>
      <c r="F494" s="39">
        <v>2012</v>
      </c>
      <c r="G494" s="37" t="s">
        <v>170</v>
      </c>
    </row>
    <row r="495" spans="1:7" x14ac:dyDescent="0.25">
      <c r="A495" s="37" t="s">
        <v>25</v>
      </c>
      <c r="B495" s="37" t="s">
        <v>77</v>
      </c>
      <c r="C495" s="37" t="s">
        <v>1641</v>
      </c>
      <c r="D495" s="41" t="s">
        <v>388</v>
      </c>
      <c r="E495" s="39">
        <v>8</v>
      </c>
      <c r="F495" s="39">
        <v>2012</v>
      </c>
      <c r="G495" s="37" t="s">
        <v>170</v>
      </c>
    </row>
    <row r="496" spans="1:7" x14ac:dyDescent="0.25">
      <c r="A496" s="37" t="s">
        <v>25</v>
      </c>
      <c r="B496" s="37" t="s">
        <v>77</v>
      </c>
      <c r="C496" s="37" t="s">
        <v>1642</v>
      </c>
      <c r="D496" s="41" t="s">
        <v>388</v>
      </c>
      <c r="E496" s="39">
        <v>8</v>
      </c>
      <c r="F496" s="39">
        <v>2012</v>
      </c>
      <c r="G496" s="37" t="s">
        <v>170</v>
      </c>
    </row>
    <row r="497" spans="1:7" x14ac:dyDescent="0.25">
      <c r="A497" s="37" t="s">
        <v>25</v>
      </c>
      <c r="B497" s="37" t="s">
        <v>77</v>
      </c>
      <c r="C497" s="37" t="s">
        <v>1643</v>
      </c>
      <c r="D497" s="37" t="s">
        <v>82</v>
      </c>
      <c r="E497" s="39">
        <v>8</v>
      </c>
      <c r="F497" s="39">
        <v>2012</v>
      </c>
      <c r="G497" s="37" t="s">
        <v>170</v>
      </c>
    </row>
    <row r="498" spans="1:7" x14ac:dyDescent="0.25">
      <c r="A498" s="37" t="s">
        <v>25</v>
      </c>
      <c r="B498" s="37" t="s">
        <v>77</v>
      </c>
      <c r="C498" s="37" t="s">
        <v>1644</v>
      </c>
      <c r="D498" s="41" t="s">
        <v>388</v>
      </c>
      <c r="E498" s="39">
        <v>8</v>
      </c>
      <c r="F498" s="39">
        <v>2012</v>
      </c>
      <c r="G498" s="37" t="s">
        <v>170</v>
      </c>
    </row>
    <row r="499" spans="1:7" x14ac:dyDescent="0.25">
      <c r="A499" s="37" t="s">
        <v>25</v>
      </c>
      <c r="B499" s="37" t="s">
        <v>77</v>
      </c>
      <c r="C499" s="37" t="s">
        <v>1645</v>
      </c>
      <c r="D499" s="41" t="s">
        <v>388</v>
      </c>
      <c r="E499" s="39">
        <v>8</v>
      </c>
      <c r="F499" s="39">
        <v>2012</v>
      </c>
      <c r="G499" s="37" t="s">
        <v>170</v>
      </c>
    </row>
    <row r="500" spans="1:7" x14ac:dyDescent="0.25">
      <c r="A500" s="37" t="s">
        <v>25</v>
      </c>
      <c r="B500" s="37" t="s">
        <v>77</v>
      </c>
      <c r="C500" s="37" t="s">
        <v>1646</v>
      </c>
      <c r="D500" s="41" t="s">
        <v>388</v>
      </c>
      <c r="E500" s="39">
        <v>8</v>
      </c>
      <c r="F500" s="39">
        <v>2012</v>
      </c>
      <c r="G500" s="37" t="s">
        <v>170</v>
      </c>
    </row>
    <row r="501" spans="1:7" x14ac:dyDescent="0.25">
      <c r="A501" s="37" t="s">
        <v>25</v>
      </c>
      <c r="B501" s="37" t="s">
        <v>77</v>
      </c>
      <c r="C501" s="37" t="s">
        <v>1647</v>
      </c>
      <c r="D501" s="41" t="s">
        <v>455</v>
      </c>
      <c r="E501" s="39">
        <v>8</v>
      </c>
      <c r="F501" s="39">
        <v>2012</v>
      </c>
      <c r="G501" s="37" t="s">
        <v>170</v>
      </c>
    </row>
    <row r="502" spans="1:7" x14ac:dyDescent="0.25">
      <c r="A502" s="37" t="s">
        <v>25</v>
      </c>
      <c r="B502" s="37" t="s">
        <v>77</v>
      </c>
      <c r="C502" s="37" t="s">
        <v>1648</v>
      </c>
      <c r="D502" s="41" t="s">
        <v>388</v>
      </c>
      <c r="E502" s="39">
        <v>8</v>
      </c>
      <c r="F502" s="39">
        <v>2012</v>
      </c>
      <c r="G502" s="37" t="s">
        <v>170</v>
      </c>
    </row>
    <row r="503" spans="1:7" x14ac:dyDescent="0.25">
      <c r="A503" s="37" t="s">
        <v>25</v>
      </c>
      <c r="B503" s="37" t="s">
        <v>77</v>
      </c>
      <c r="C503" s="37" t="s">
        <v>1649</v>
      </c>
      <c r="D503" s="37" t="s">
        <v>82</v>
      </c>
      <c r="E503" s="39">
        <v>8</v>
      </c>
      <c r="F503" s="39">
        <v>2012</v>
      </c>
      <c r="G503" s="37" t="s">
        <v>170</v>
      </c>
    </row>
    <row r="504" spans="1:7" x14ac:dyDescent="0.25">
      <c r="A504" s="37" t="s">
        <v>25</v>
      </c>
      <c r="B504" s="37" t="s">
        <v>77</v>
      </c>
      <c r="C504" s="37" t="s">
        <v>1650</v>
      </c>
      <c r="D504" s="41" t="s">
        <v>455</v>
      </c>
      <c r="E504" s="39">
        <v>8</v>
      </c>
      <c r="F504" s="39">
        <v>2012</v>
      </c>
      <c r="G504" s="37" t="s">
        <v>170</v>
      </c>
    </row>
    <row r="505" spans="1:7" x14ac:dyDescent="0.25">
      <c r="A505" s="37" t="s">
        <v>25</v>
      </c>
      <c r="B505" s="37" t="s">
        <v>77</v>
      </c>
      <c r="C505" s="37" t="s">
        <v>1651</v>
      </c>
      <c r="D505" s="37" t="s">
        <v>119</v>
      </c>
      <c r="E505" s="39">
        <v>8</v>
      </c>
      <c r="F505" s="39">
        <v>2012</v>
      </c>
      <c r="G505" s="37" t="s">
        <v>170</v>
      </c>
    </row>
    <row r="506" spans="1:7" x14ac:dyDescent="0.25">
      <c r="A506" s="37" t="s">
        <v>25</v>
      </c>
      <c r="B506" s="37" t="s">
        <v>107</v>
      </c>
      <c r="C506" s="37" t="s">
        <v>1652</v>
      </c>
      <c r="D506" s="37" t="s">
        <v>479</v>
      </c>
      <c r="E506" s="39">
        <v>8</v>
      </c>
      <c r="F506" s="39">
        <v>2012</v>
      </c>
      <c r="G506" s="37" t="s">
        <v>170</v>
      </c>
    </row>
    <row r="507" spans="1:7" x14ac:dyDescent="0.25">
      <c r="A507" s="37" t="s">
        <v>312</v>
      </c>
      <c r="B507" s="37" t="s">
        <v>66</v>
      </c>
      <c r="C507" s="37" t="s">
        <v>1653</v>
      </c>
      <c r="D507" s="37" t="s">
        <v>538</v>
      </c>
      <c r="E507" s="39">
        <v>8</v>
      </c>
      <c r="F507" s="39">
        <v>2012</v>
      </c>
      <c r="G507" s="37" t="s">
        <v>170</v>
      </c>
    </row>
    <row r="508" spans="1:7" x14ac:dyDescent="0.25">
      <c r="A508" s="37" t="s">
        <v>25</v>
      </c>
      <c r="B508" s="37" t="s">
        <v>33</v>
      </c>
      <c r="C508" s="37" t="s">
        <v>1654</v>
      </c>
      <c r="D508" s="37" t="s">
        <v>501</v>
      </c>
      <c r="E508" s="39">
        <v>8</v>
      </c>
      <c r="F508" s="39">
        <v>2012</v>
      </c>
      <c r="G508" s="37" t="s">
        <v>170</v>
      </c>
    </row>
    <row r="509" spans="1:7" x14ac:dyDescent="0.25">
      <c r="A509" s="37" t="s">
        <v>25</v>
      </c>
      <c r="B509" s="37" t="s">
        <v>20</v>
      </c>
      <c r="C509" s="37" t="s">
        <v>1655</v>
      </c>
      <c r="D509" s="37" t="s">
        <v>309</v>
      </c>
      <c r="E509" s="39">
        <v>8</v>
      </c>
      <c r="F509" s="39">
        <v>2012</v>
      </c>
      <c r="G509" s="37" t="s">
        <v>170</v>
      </c>
    </row>
    <row r="510" spans="1:7" x14ac:dyDescent="0.25">
      <c r="A510" s="37" t="s">
        <v>25</v>
      </c>
      <c r="B510" s="37" t="s">
        <v>20</v>
      </c>
      <c r="C510" s="37" t="s">
        <v>1656</v>
      </c>
      <c r="D510" s="37" t="s">
        <v>365</v>
      </c>
      <c r="E510" s="39">
        <v>8</v>
      </c>
      <c r="F510" s="39">
        <v>2012</v>
      </c>
      <c r="G510" s="37" t="s">
        <v>170</v>
      </c>
    </row>
    <row r="511" spans="1:7" x14ac:dyDescent="0.25">
      <c r="A511" s="37" t="s">
        <v>25</v>
      </c>
      <c r="B511" s="37" t="s">
        <v>20</v>
      </c>
      <c r="C511" s="37" t="s">
        <v>1657</v>
      </c>
      <c r="D511" s="37" t="s">
        <v>309</v>
      </c>
      <c r="E511" s="39">
        <v>8</v>
      </c>
      <c r="F511" s="39">
        <v>2012</v>
      </c>
      <c r="G511" s="37" t="s">
        <v>170</v>
      </c>
    </row>
    <row r="512" spans="1:7" x14ac:dyDescent="0.25">
      <c r="A512" s="37" t="s">
        <v>25</v>
      </c>
      <c r="B512" s="37" t="s">
        <v>20</v>
      </c>
      <c r="C512" s="37" t="s">
        <v>1658</v>
      </c>
      <c r="D512" s="37" t="s">
        <v>365</v>
      </c>
      <c r="E512" s="39">
        <v>8</v>
      </c>
      <c r="F512" s="39">
        <v>2012</v>
      </c>
      <c r="G512" s="37" t="s">
        <v>170</v>
      </c>
    </row>
    <row r="513" spans="1:7" x14ac:dyDescent="0.25">
      <c r="A513" s="37" t="s">
        <v>240</v>
      </c>
      <c r="B513" s="37" t="s">
        <v>73</v>
      </c>
      <c r="C513" s="37" t="s">
        <v>1659</v>
      </c>
      <c r="D513" s="37" t="s">
        <v>266</v>
      </c>
      <c r="E513" s="39">
        <v>8</v>
      </c>
      <c r="F513" s="39">
        <v>2012</v>
      </c>
      <c r="G513" s="37" t="s">
        <v>170</v>
      </c>
    </row>
    <row r="514" spans="1:7" x14ac:dyDescent="0.25">
      <c r="A514" s="37" t="s">
        <v>240</v>
      </c>
      <c r="B514" s="37" t="s">
        <v>73</v>
      </c>
      <c r="C514" s="37" t="s">
        <v>1660</v>
      </c>
      <c r="D514" s="37" t="s">
        <v>266</v>
      </c>
      <c r="E514" s="39">
        <v>8</v>
      </c>
      <c r="F514" s="39">
        <v>2012</v>
      </c>
      <c r="G514" s="37" t="s">
        <v>170</v>
      </c>
    </row>
    <row r="515" spans="1:7" x14ac:dyDescent="0.25">
      <c r="A515" s="37" t="s">
        <v>25</v>
      </c>
      <c r="B515" s="37" t="s">
        <v>77</v>
      </c>
      <c r="C515" s="37" t="s">
        <v>1661</v>
      </c>
      <c r="D515" s="37" t="s">
        <v>78</v>
      </c>
      <c r="E515" s="39">
        <v>8</v>
      </c>
      <c r="F515" s="39">
        <v>2012</v>
      </c>
      <c r="G515" s="37" t="s">
        <v>170</v>
      </c>
    </row>
    <row r="516" spans="1:7" x14ac:dyDescent="0.25">
      <c r="A516" s="37" t="s">
        <v>25</v>
      </c>
      <c r="B516" s="37" t="s">
        <v>77</v>
      </c>
      <c r="C516" s="37" t="s">
        <v>1662</v>
      </c>
      <c r="D516" s="37" t="s">
        <v>78</v>
      </c>
      <c r="E516" s="39">
        <v>8</v>
      </c>
      <c r="F516" s="39">
        <v>2012</v>
      </c>
      <c r="G516" s="37" t="s">
        <v>170</v>
      </c>
    </row>
    <row r="517" spans="1:7" x14ac:dyDescent="0.25">
      <c r="A517" s="37" t="s">
        <v>312</v>
      </c>
      <c r="B517" s="37" t="s">
        <v>77</v>
      </c>
      <c r="C517" s="37" t="s">
        <v>1663</v>
      </c>
      <c r="D517" s="37" t="s">
        <v>316</v>
      </c>
      <c r="E517" s="39">
        <v>8</v>
      </c>
      <c r="F517" s="39">
        <v>2012</v>
      </c>
      <c r="G517" s="37" t="s">
        <v>170</v>
      </c>
    </row>
    <row r="518" spans="1:7" x14ac:dyDescent="0.25">
      <c r="A518" s="37" t="s">
        <v>25</v>
      </c>
      <c r="B518" s="37" t="s">
        <v>77</v>
      </c>
      <c r="C518" s="37" t="s">
        <v>1664</v>
      </c>
      <c r="D518" s="37" t="s">
        <v>78</v>
      </c>
      <c r="E518" s="39">
        <v>8</v>
      </c>
      <c r="F518" s="39">
        <v>2012</v>
      </c>
      <c r="G518" s="37" t="s">
        <v>170</v>
      </c>
    </row>
    <row r="519" spans="1:7" x14ac:dyDescent="0.25">
      <c r="A519" s="37" t="s">
        <v>25</v>
      </c>
      <c r="B519" s="37" t="s">
        <v>77</v>
      </c>
      <c r="C519" s="37" t="s">
        <v>1665</v>
      </c>
      <c r="D519" s="37" t="s">
        <v>78</v>
      </c>
      <c r="E519" s="39">
        <v>8</v>
      </c>
      <c r="F519" s="39">
        <v>2012</v>
      </c>
      <c r="G519" s="37" t="s">
        <v>170</v>
      </c>
    </row>
    <row r="520" spans="1:7" x14ac:dyDescent="0.25">
      <c r="A520" s="37" t="s">
        <v>25</v>
      </c>
      <c r="B520" s="37" t="s">
        <v>77</v>
      </c>
      <c r="C520" s="37" t="s">
        <v>1666</v>
      </c>
      <c r="D520" s="37" t="s">
        <v>78</v>
      </c>
      <c r="E520" s="39">
        <v>8</v>
      </c>
      <c r="F520" s="39">
        <v>2012</v>
      </c>
      <c r="G520" s="37" t="s">
        <v>170</v>
      </c>
    </row>
    <row r="521" spans="1:7" x14ac:dyDescent="0.25">
      <c r="A521" s="37" t="s">
        <v>25</v>
      </c>
      <c r="B521" s="37" t="s">
        <v>77</v>
      </c>
      <c r="C521" s="37" t="s">
        <v>1667</v>
      </c>
      <c r="D521" s="37" t="s">
        <v>458</v>
      </c>
      <c r="E521" s="39">
        <v>8</v>
      </c>
      <c r="F521" s="39">
        <v>2012</v>
      </c>
      <c r="G521" s="37" t="s">
        <v>170</v>
      </c>
    </row>
    <row r="522" spans="1:7" x14ac:dyDescent="0.25">
      <c r="A522" s="37" t="s">
        <v>25</v>
      </c>
      <c r="B522" s="37" t="s">
        <v>77</v>
      </c>
      <c r="C522" s="37" t="s">
        <v>1668</v>
      </c>
      <c r="D522" s="37" t="s">
        <v>78</v>
      </c>
      <c r="E522" s="39">
        <v>8</v>
      </c>
      <c r="F522" s="39">
        <v>2012</v>
      </c>
      <c r="G522" s="37" t="s">
        <v>170</v>
      </c>
    </row>
    <row r="523" spans="1:7" x14ac:dyDescent="0.25">
      <c r="A523" s="37" t="s">
        <v>25</v>
      </c>
      <c r="B523" s="37" t="s">
        <v>49</v>
      </c>
      <c r="C523" s="37" t="s">
        <v>1669</v>
      </c>
      <c r="D523" s="37" t="s">
        <v>244</v>
      </c>
      <c r="E523" s="39">
        <v>8</v>
      </c>
      <c r="F523" s="39">
        <v>2012</v>
      </c>
      <c r="G523" s="37" t="s">
        <v>170</v>
      </c>
    </row>
    <row r="524" spans="1:7" x14ac:dyDescent="0.25">
      <c r="A524" s="37" t="s">
        <v>37</v>
      </c>
      <c r="B524" s="37" t="s">
        <v>20</v>
      </c>
      <c r="C524" s="37" t="s">
        <v>1670</v>
      </c>
      <c r="D524" s="37" t="s">
        <v>126</v>
      </c>
      <c r="E524" s="39">
        <v>9</v>
      </c>
      <c r="F524" s="39">
        <v>2012</v>
      </c>
      <c r="G524" s="37" t="s">
        <v>170</v>
      </c>
    </row>
    <row r="525" spans="1:7" x14ac:dyDescent="0.25">
      <c r="A525" s="37" t="s">
        <v>37</v>
      </c>
      <c r="B525" s="37" t="s">
        <v>20</v>
      </c>
      <c r="C525" s="37" t="s">
        <v>1671</v>
      </c>
      <c r="D525" s="37" t="s">
        <v>126</v>
      </c>
      <c r="E525" s="39">
        <v>9</v>
      </c>
      <c r="F525" s="39">
        <v>2012</v>
      </c>
      <c r="G525" s="37" t="s">
        <v>170</v>
      </c>
    </row>
    <row r="526" spans="1:7" x14ac:dyDescent="0.25">
      <c r="A526" s="37" t="s">
        <v>25</v>
      </c>
      <c r="B526" s="37" t="s">
        <v>377</v>
      </c>
      <c r="C526" s="37" t="s">
        <v>1672</v>
      </c>
      <c r="D526" s="37" t="s">
        <v>520</v>
      </c>
      <c r="E526" s="39">
        <v>9</v>
      </c>
      <c r="F526" s="39">
        <v>2012</v>
      </c>
      <c r="G526" s="37" t="s">
        <v>170</v>
      </c>
    </row>
    <row r="527" spans="1:7" x14ac:dyDescent="0.25">
      <c r="A527" s="37" t="s">
        <v>37</v>
      </c>
      <c r="B527" s="37" t="s">
        <v>77</v>
      </c>
      <c r="C527" s="37" t="s">
        <v>1673</v>
      </c>
      <c r="D527" s="37" t="s">
        <v>117</v>
      </c>
      <c r="E527" s="39">
        <v>9</v>
      </c>
      <c r="F527" s="39">
        <v>2012</v>
      </c>
      <c r="G527" s="37" t="s">
        <v>170</v>
      </c>
    </row>
    <row r="528" spans="1:7" x14ac:dyDescent="0.25">
      <c r="A528" s="37" t="s">
        <v>120</v>
      </c>
      <c r="B528" s="37" t="s">
        <v>77</v>
      </c>
      <c r="C528" s="37" t="s">
        <v>1674</v>
      </c>
      <c r="D528" s="37" t="s">
        <v>121</v>
      </c>
      <c r="E528" s="39">
        <v>9</v>
      </c>
      <c r="F528" s="39">
        <v>2012</v>
      </c>
      <c r="G528" s="37" t="s">
        <v>170</v>
      </c>
    </row>
    <row r="529" spans="1:7" x14ac:dyDescent="0.25">
      <c r="A529" s="37" t="s">
        <v>25</v>
      </c>
      <c r="B529" s="37" t="s">
        <v>77</v>
      </c>
      <c r="C529" s="37" t="s">
        <v>1675</v>
      </c>
      <c r="D529" s="37" t="s">
        <v>119</v>
      </c>
      <c r="E529" s="39">
        <v>9</v>
      </c>
      <c r="F529" s="39">
        <v>2012</v>
      </c>
      <c r="G529" s="37" t="s">
        <v>170</v>
      </c>
    </row>
    <row r="530" spans="1:7" x14ac:dyDescent="0.25">
      <c r="A530" s="37" t="s">
        <v>25</v>
      </c>
      <c r="B530" s="37" t="s">
        <v>77</v>
      </c>
      <c r="C530" s="37" t="s">
        <v>1676</v>
      </c>
      <c r="D530" s="41" t="s">
        <v>388</v>
      </c>
      <c r="E530" s="39">
        <v>9</v>
      </c>
      <c r="F530" s="39">
        <v>2012</v>
      </c>
      <c r="G530" s="37" t="s">
        <v>170</v>
      </c>
    </row>
    <row r="531" spans="1:7" x14ac:dyDescent="0.25">
      <c r="A531" s="37" t="s">
        <v>312</v>
      </c>
      <c r="B531" s="37" t="s">
        <v>77</v>
      </c>
      <c r="C531" s="37" t="s">
        <v>1677</v>
      </c>
      <c r="D531" s="37" t="s">
        <v>316</v>
      </c>
      <c r="E531" s="39">
        <v>9</v>
      </c>
      <c r="F531" s="39">
        <v>2012</v>
      </c>
      <c r="G531" s="37" t="s">
        <v>170</v>
      </c>
    </row>
    <row r="532" spans="1:7" x14ac:dyDescent="0.25">
      <c r="A532" s="37" t="s">
        <v>37</v>
      </c>
      <c r="B532" s="37" t="s">
        <v>77</v>
      </c>
      <c r="C532" s="37" t="s">
        <v>1678</v>
      </c>
      <c r="D532" s="37" t="s">
        <v>117</v>
      </c>
      <c r="E532" s="39">
        <v>9</v>
      </c>
      <c r="F532" s="39">
        <v>2012</v>
      </c>
      <c r="G532" s="37" t="s">
        <v>170</v>
      </c>
    </row>
    <row r="533" spans="1:7" x14ac:dyDescent="0.25">
      <c r="A533" s="37" t="s">
        <v>37</v>
      </c>
      <c r="B533" s="37" t="s">
        <v>55</v>
      </c>
      <c r="C533" s="37" t="s">
        <v>317</v>
      </c>
      <c r="D533" s="37" t="s">
        <v>6</v>
      </c>
      <c r="E533" s="39">
        <v>9</v>
      </c>
      <c r="F533" s="39">
        <v>2012</v>
      </c>
      <c r="G533" s="37" t="s">
        <v>170</v>
      </c>
    </row>
    <row r="534" spans="1:7" x14ac:dyDescent="0.25">
      <c r="A534" s="37" t="s">
        <v>25</v>
      </c>
      <c r="B534" s="37" t="s">
        <v>33</v>
      </c>
      <c r="C534" s="37" t="s">
        <v>1679</v>
      </c>
      <c r="D534" s="37" t="s">
        <v>503</v>
      </c>
      <c r="E534" s="39">
        <v>9</v>
      </c>
      <c r="F534" s="39">
        <v>2012</v>
      </c>
      <c r="G534" s="37" t="s">
        <v>170</v>
      </c>
    </row>
    <row r="535" spans="1:7" x14ac:dyDescent="0.25">
      <c r="A535" s="37" t="s">
        <v>25</v>
      </c>
      <c r="B535" s="37" t="s">
        <v>20</v>
      </c>
      <c r="C535" s="37" t="s">
        <v>1680</v>
      </c>
      <c r="D535" s="37" t="s">
        <v>533</v>
      </c>
      <c r="E535" s="39">
        <v>9</v>
      </c>
      <c r="F535" s="39">
        <v>2012</v>
      </c>
      <c r="G535" s="37" t="s">
        <v>170</v>
      </c>
    </row>
    <row r="536" spans="1:7" x14ac:dyDescent="0.25">
      <c r="A536" s="37" t="s">
        <v>25</v>
      </c>
      <c r="B536" s="37" t="s">
        <v>20</v>
      </c>
      <c r="C536" s="37" t="s">
        <v>1681</v>
      </c>
      <c r="D536" s="41" t="s">
        <v>237</v>
      </c>
      <c r="E536" s="39">
        <v>9</v>
      </c>
      <c r="F536" s="39">
        <v>2012</v>
      </c>
      <c r="G536" s="37" t="s">
        <v>170</v>
      </c>
    </row>
    <row r="537" spans="1:7" x14ac:dyDescent="0.25">
      <c r="A537" s="37" t="s">
        <v>37</v>
      </c>
      <c r="B537" s="37" t="s">
        <v>77</v>
      </c>
      <c r="C537" s="37" t="s">
        <v>1682</v>
      </c>
      <c r="D537" s="37" t="s">
        <v>117</v>
      </c>
      <c r="E537" s="39">
        <v>9</v>
      </c>
      <c r="F537" s="39">
        <v>2012</v>
      </c>
      <c r="G537" s="37" t="s">
        <v>170</v>
      </c>
    </row>
    <row r="538" spans="1:7" x14ac:dyDescent="0.25">
      <c r="A538" s="37" t="s">
        <v>37</v>
      </c>
      <c r="B538" s="37" t="s">
        <v>77</v>
      </c>
      <c r="C538" s="37" t="s">
        <v>1683</v>
      </c>
      <c r="D538" s="37" t="s">
        <v>117</v>
      </c>
      <c r="E538" s="39">
        <v>9</v>
      </c>
      <c r="F538" s="39">
        <v>2012</v>
      </c>
      <c r="G538" s="37" t="s">
        <v>170</v>
      </c>
    </row>
    <row r="539" spans="1:7" x14ac:dyDescent="0.25">
      <c r="A539" s="37" t="s">
        <v>312</v>
      </c>
      <c r="B539" s="37" t="s">
        <v>77</v>
      </c>
      <c r="C539" s="37" t="s">
        <v>1684</v>
      </c>
      <c r="D539" s="37" t="s">
        <v>316</v>
      </c>
      <c r="E539" s="39">
        <v>9</v>
      </c>
      <c r="F539" s="39">
        <v>2012</v>
      </c>
      <c r="G539" s="37" t="s">
        <v>170</v>
      </c>
    </row>
    <row r="540" spans="1:7" x14ac:dyDescent="0.25">
      <c r="A540" s="37" t="s">
        <v>120</v>
      </c>
      <c r="B540" s="37" t="s">
        <v>77</v>
      </c>
      <c r="C540" s="37" t="s">
        <v>1685</v>
      </c>
      <c r="D540" s="37" t="s">
        <v>121</v>
      </c>
      <c r="E540" s="39">
        <v>9</v>
      </c>
      <c r="F540" s="39">
        <v>2012</v>
      </c>
      <c r="G540" s="37" t="s">
        <v>170</v>
      </c>
    </row>
    <row r="541" spans="1:7" x14ac:dyDescent="0.25">
      <c r="A541" s="37" t="s">
        <v>37</v>
      </c>
      <c r="B541" s="37" t="s">
        <v>77</v>
      </c>
      <c r="C541" s="37" t="s">
        <v>1686</v>
      </c>
      <c r="D541" s="37" t="s">
        <v>117</v>
      </c>
      <c r="E541" s="39">
        <v>9</v>
      </c>
      <c r="F541" s="39">
        <v>2012</v>
      </c>
      <c r="G541" s="37" t="s">
        <v>170</v>
      </c>
    </row>
    <row r="542" spans="1:7" x14ac:dyDescent="0.25">
      <c r="A542" s="37" t="s">
        <v>120</v>
      </c>
      <c r="B542" s="37" t="s">
        <v>77</v>
      </c>
      <c r="C542" s="37" t="s">
        <v>1687</v>
      </c>
      <c r="D542" s="37" t="s">
        <v>121</v>
      </c>
      <c r="E542" s="39">
        <v>9</v>
      </c>
      <c r="F542" s="39">
        <v>2012</v>
      </c>
      <c r="G542" s="37" t="s">
        <v>170</v>
      </c>
    </row>
    <row r="543" spans="1:7" x14ac:dyDescent="0.25">
      <c r="A543" s="38"/>
      <c r="B543" s="38"/>
      <c r="C543" s="37" t="s">
        <v>1688</v>
      </c>
      <c r="D543" s="37" t="s">
        <v>1168</v>
      </c>
      <c r="E543" s="39">
        <v>9</v>
      </c>
      <c r="F543" s="39">
        <v>2012</v>
      </c>
      <c r="G543" s="37" t="s">
        <v>170</v>
      </c>
    </row>
    <row r="544" spans="1:7" x14ac:dyDescent="0.25">
      <c r="A544" s="37" t="s">
        <v>25</v>
      </c>
      <c r="B544" s="37" t="s">
        <v>107</v>
      </c>
      <c r="C544" s="37" t="s">
        <v>1689</v>
      </c>
      <c r="D544" s="37" t="s">
        <v>479</v>
      </c>
      <c r="E544" s="39">
        <v>9</v>
      </c>
      <c r="F544" s="39">
        <v>2012</v>
      </c>
      <c r="G544" s="37" t="s">
        <v>170</v>
      </c>
    </row>
    <row r="545" spans="1:7" x14ac:dyDescent="0.25">
      <c r="A545" s="37" t="s">
        <v>37</v>
      </c>
      <c r="B545" s="37" t="s">
        <v>20</v>
      </c>
      <c r="C545" s="37" t="s">
        <v>1690</v>
      </c>
      <c r="D545" s="41" t="s">
        <v>628</v>
      </c>
      <c r="E545" s="39">
        <v>9</v>
      </c>
      <c r="F545" s="39">
        <v>2012</v>
      </c>
      <c r="G545" s="37" t="s">
        <v>170</v>
      </c>
    </row>
    <row r="546" spans="1:7" x14ac:dyDescent="0.25">
      <c r="A546" s="37" t="s">
        <v>37</v>
      </c>
      <c r="B546" s="37" t="s">
        <v>20</v>
      </c>
      <c r="C546" s="37" t="s">
        <v>1691</v>
      </c>
      <c r="D546" s="37" t="s">
        <v>126</v>
      </c>
      <c r="E546" s="39">
        <v>9</v>
      </c>
      <c r="F546" s="39">
        <v>2012</v>
      </c>
      <c r="G546" s="37" t="s">
        <v>170</v>
      </c>
    </row>
    <row r="547" spans="1:7" x14ac:dyDescent="0.25">
      <c r="A547" s="37" t="s">
        <v>25</v>
      </c>
      <c r="B547" s="37" t="s">
        <v>20</v>
      </c>
      <c r="C547" s="37" t="s">
        <v>1692</v>
      </c>
      <c r="D547" s="37" t="s">
        <v>523</v>
      </c>
      <c r="E547" s="39">
        <v>9</v>
      </c>
      <c r="F547" s="39">
        <v>2012</v>
      </c>
      <c r="G547" s="37" t="s">
        <v>170</v>
      </c>
    </row>
    <row r="548" spans="1:7" x14ac:dyDescent="0.25">
      <c r="A548" s="37" t="s">
        <v>312</v>
      </c>
      <c r="B548" s="37" t="s">
        <v>20</v>
      </c>
      <c r="C548" s="37" t="s">
        <v>1693</v>
      </c>
      <c r="D548" s="37" t="s">
        <v>314</v>
      </c>
      <c r="E548" s="39">
        <v>9</v>
      </c>
      <c r="F548" s="39">
        <v>2012</v>
      </c>
      <c r="G548" s="37" t="s">
        <v>170</v>
      </c>
    </row>
    <row r="549" spans="1:7" x14ac:dyDescent="0.25">
      <c r="A549" s="37" t="s">
        <v>120</v>
      </c>
      <c r="B549" s="37" t="s">
        <v>77</v>
      </c>
      <c r="C549" s="37" t="s">
        <v>1694</v>
      </c>
      <c r="D549" s="37" t="s">
        <v>121</v>
      </c>
      <c r="E549" s="39">
        <v>9</v>
      </c>
      <c r="F549" s="39">
        <v>2012</v>
      </c>
      <c r="G549" s="37" t="s">
        <v>170</v>
      </c>
    </row>
    <row r="550" spans="1:7" x14ac:dyDescent="0.25">
      <c r="A550" s="37" t="s">
        <v>37</v>
      </c>
      <c r="B550" s="37" t="s">
        <v>77</v>
      </c>
      <c r="C550" s="37" t="s">
        <v>203</v>
      </c>
      <c r="D550" s="37" t="s">
        <v>117</v>
      </c>
      <c r="E550" s="39">
        <v>9</v>
      </c>
      <c r="F550" s="39">
        <v>2012</v>
      </c>
      <c r="G550" s="37" t="s">
        <v>170</v>
      </c>
    </row>
    <row r="551" spans="1:7" x14ac:dyDescent="0.25">
      <c r="A551" s="37" t="s">
        <v>37</v>
      </c>
      <c r="B551" s="37" t="s">
        <v>77</v>
      </c>
      <c r="C551" s="37" t="s">
        <v>1695</v>
      </c>
      <c r="D551" s="37" t="s">
        <v>117</v>
      </c>
      <c r="E551" s="39">
        <v>9</v>
      </c>
      <c r="F551" s="39">
        <v>2012</v>
      </c>
      <c r="G551" s="37" t="s">
        <v>170</v>
      </c>
    </row>
    <row r="552" spans="1:7" x14ac:dyDescent="0.25">
      <c r="A552" s="37" t="s">
        <v>25</v>
      </c>
      <c r="B552" s="37" t="s">
        <v>77</v>
      </c>
      <c r="C552" s="37" t="s">
        <v>1696</v>
      </c>
      <c r="D552" s="37" t="s">
        <v>119</v>
      </c>
      <c r="E552" s="39">
        <v>9</v>
      </c>
      <c r="F552" s="39">
        <v>2012</v>
      </c>
      <c r="G552" s="37" t="s">
        <v>170</v>
      </c>
    </row>
    <row r="553" spans="1:7" x14ac:dyDescent="0.25">
      <c r="A553" s="37" t="s">
        <v>25</v>
      </c>
      <c r="B553" s="37" t="s">
        <v>77</v>
      </c>
      <c r="C553" s="37" t="s">
        <v>1697</v>
      </c>
      <c r="D553" s="37" t="s">
        <v>119</v>
      </c>
      <c r="E553" s="39">
        <v>9</v>
      </c>
      <c r="F553" s="39">
        <v>2012</v>
      </c>
      <c r="G553" s="37" t="s">
        <v>170</v>
      </c>
    </row>
    <row r="554" spans="1:7" x14ac:dyDescent="0.25">
      <c r="A554" s="37" t="s">
        <v>25</v>
      </c>
      <c r="B554" s="37" t="s">
        <v>77</v>
      </c>
      <c r="C554" s="37" t="s">
        <v>1698</v>
      </c>
      <c r="D554" s="37" t="s">
        <v>78</v>
      </c>
      <c r="E554" s="39">
        <v>9</v>
      </c>
      <c r="F554" s="39">
        <v>2012</v>
      </c>
      <c r="G554" s="37" t="s">
        <v>170</v>
      </c>
    </row>
    <row r="555" spans="1:7" x14ac:dyDescent="0.25">
      <c r="A555" s="37" t="s">
        <v>25</v>
      </c>
      <c r="B555" s="37" t="s">
        <v>77</v>
      </c>
      <c r="C555" s="37" t="s">
        <v>1699</v>
      </c>
      <c r="D555" s="37" t="s">
        <v>78</v>
      </c>
      <c r="E555" s="39">
        <v>9</v>
      </c>
      <c r="F555" s="39">
        <v>2012</v>
      </c>
      <c r="G555" s="37" t="s">
        <v>170</v>
      </c>
    </row>
    <row r="556" spans="1:7" x14ac:dyDescent="0.25">
      <c r="A556" s="37" t="s">
        <v>25</v>
      </c>
      <c r="B556" s="37" t="s">
        <v>77</v>
      </c>
      <c r="C556" s="37" t="s">
        <v>1700</v>
      </c>
      <c r="D556" s="37" t="s">
        <v>78</v>
      </c>
      <c r="E556" s="39">
        <v>9</v>
      </c>
      <c r="F556" s="39">
        <v>2012</v>
      </c>
      <c r="G556" s="37" t="s">
        <v>170</v>
      </c>
    </row>
    <row r="557" spans="1:7" x14ac:dyDescent="0.25">
      <c r="A557" s="37" t="s">
        <v>25</v>
      </c>
      <c r="B557" s="37" t="s">
        <v>77</v>
      </c>
      <c r="C557" s="37" t="s">
        <v>1701</v>
      </c>
      <c r="D557" s="37" t="s">
        <v>78</v>
      </c>
      <c r="E557" s="39">
        <v>9</v>
      </c>
      <c r="F557" s="39">
        <v>2012</v>
      </c>
      <c r="G557" s="37" t="s">
        <v>170</v>
      </c>
    </row>
    <row r="558" spans="1:7" x14ac:dyDescent="0.25">
      <c r="A558" s="37" t="s">
        <v>37</v>
      </c>
      <c r="B558" s="37" t="s">
        <v>33</v>
      </c>
      <c r="C558" s="37" t="s">
        <v>1702</v>
      </c>
      <c r="D558" s="37" t="s">
        <v>449</v>
      </c>
      <c r="E558" s="39">
        <v>10</v>
      </c>
      <c r="F558" s="39">
        <v>2012</v>
      </c>
      <c r="G558" s="37" t="s">
        <v>170</v>
      </c>
    </row>
    <row r="559" spans="1:7" x14ac:dyDescent="0.25">
      <c r="A559" s="37" t="s">
        <v>37</v>
      </c>
      <c r="B559" s="37" t="s">
        <v>33</v>
      </c>
      <c r="C559" s="37" t="s">
        <v>1703</v>
      </c>
      <c r="D559" s="37" t="s">
        <v>449</v>
      </c>
      <c r="E559" s="39">
        <v>10</v>
      </c>
      <c r="F559" s="39">
        <v>2012</v>
      </c>
      <c r="G559" s="37" t="s">
        <v>170</v>
      </c>
    </row>
    <row r="560" spans="1:7" x14ac:dyDescent="0.25">
      <c r="A560" s="37" t="s">
        <v>25</v>
      </c>
      <c r="B560" s="37" t="s">
        <v>20</v>
      </c>
      <c r="C560" s="37" t="s">
        <v>1704</v>
      </c>
      <c r="D560" s="37" t="s">
        <v>557</v>
      </c>
      <c r="E560" s="39">
        <v>10</v>
      </c>
      <c r="F560" s="39">
        <v>2012</v>
      </c>
      <c r="G560" s="37" t="s">
        <v>170</v>
      </c>
    </row>
    <row r="561" spans="1:7" x14ac:dyDescent="0.25">
      <c r="A561" s="37" t="s">
        <v>25</v>
      </c>
      <c r="B561" s="37" t="s">
        <v>20</v>
      </c>
      <c r="C561" s="37" t="s">
        <v>1705</v>
      </c>
      <c r="D561" s="37" t="s">
        <v>321</v>
      </c>
      <c r="E561" s="39">
        <v>10</v>
      </c>
      <c r="F561" s="39">
        <v>2012</v>
      </c>
      <c r="G561" s="37" t="s">
        <v>170</v>
      </c>
    </row>
    <row r="562" spans="1:7" x14ac:dyDescent="0.25">
      <c r="A562" s="37" t="s">
        <v>25</v>
      </c>
      <c r="B562" s="37" t="s">
        <v>20</v>
      </c>
      <c r="C562" s="37" t="s">
        <v>1706</v>
      </c>
      <c r="D562" s="37" t="s">
        <v>365</v>
      </c>
      <c r="E562" s="39">
        <v>10</v>
      </c>
      <c r="F562" s="39">
        <v>2012</v>
      </c>
      <c r="G562" s="37" t="s">
        <v>170</v>
      </c>
    </row>
    <row r="563" spans="1:7" x14ac:dyDescent="0.25">
      <c r="A563" s="37" t="s">
        <v>25</v>
      </c>
      <c r="B563" s="37" t="s">
        <v>20</v>
      </c>
      <c r="C563" s="37" t="s">
        <v>1707</v>
      </c>
      <c r="D563" s="41" t="s">
        <v>433</v>
      </c>
      <c r="E563" s="39">
        <v>10</v>
      </c>
      <c r="F563" s="39">
        <v>2012</v>
      </c>
      <c r="G563" s="37" t="s">
        <v>170</v>
      </c>
    </row>
    <row r="564" spans="1:7" x14ac:dyDescent="0.25">
      <c r="A564" s="37" t="s">
        <v>25</v>
      </c>
      <c r="B564" s="37" t="s">
        <v>20</v>
      </c>
      <c r="C564" s="37" t="s">
        <v>1708</v>
      </c>
      <c r="D564" s="37" t="s">
        <v>527</v>
      </c>
      <c r="E564" s="39">
        <v>10</v>
      </c>
      <c r="F564" s="39">
        <v>2012</v>
      </c>
      <c r="G564" s="37" t="s">
        <v>170</v>
      </c>
    </row>
    <row r="565" spans="1:7" x14ac:dyDescent="0.25">
      <c r="A565" s="37" t="s">
        <v>25</v>
      </c>
      <c r="B565" s="37" t="s">
        <v>20</v>
      </c>
      <c r="C565" s="37" t="s">
        <v>1709</v>
      </c>
      <c r="D565" s="37" t="s">
        <v>543</v>
      </c>
      <c r="E565" s="39">
        <v>10</v>
      </c>
      <c r="F565" s="39">
        <v>2012</v>
      </c>
      <c r="G565" s="37" t="s">
        <v>170</v>
      </c>
    </row>
    <row r="566" spans="1:7" x14ac:dyDescent="0.25">
      <c r="A566" s="37" t="s">
        <v>25</v>
      </c>
      <c r="B566" s="37" t="s">
        <v>77</v>
      </c>
      <c r="C566" s="37" t="s">
        <v>1710</v>
      </c>
      <c r="D566" s="37" t="s">
        <v>78</v>
      </c>
      <c r="E566" s="39">
        <v>10</v>
      </c>
      <c r="F566" s="39">
        <v>2012</v>
      </c>
      <c r="G566" s="37" t="s">
        <v>170</v>
      </c>
    </row>
    <row r="567" spans="1:7" x14ac:dyDescent="0.25">
      <c r="A567" s="37" t="s">
        <v>240</v>
      </c>
      <c r="B567" s="37" t="s">
        <v>77</v>
      </c>
      <c r="C567" s="37" t="s">
        <v>1711</v>
      </c>
      <c r="D567" s="37" t="s">
        <v>281</v>
      </c>
      <c r="E567" s="39">
        <v>10</v>
      </c>
      <c r="F567" s="39">
        <v>2012</v>
      </c>
      <c r="G567" s="37" t="s">
        <v>170</v>
      </c>
    </row>
    <row r="568" spans="1:7" x14ac:dyDescent="0.25">
      <c r="A568" s="37" t="s">
        <v>25</v>
      </c>
      <c r="B568" s="37" t="s">
        <v>66</v>
      </c>
      <c r="C568" s="37" t="s">
        <v>1712</v>
      </c>
      <c r="D568" s="37" t="s">
        <v>487</v>
      </c>
      <c r="E568" s="39">
        <v>10</v>
      </c>
      <c r="F568" s="39">
        <v>2012</v>
      </c>
      <c r="G568" s="37" t="s">
        <v>170</v>
      </c>
    </row>
    <row r="569" spans="1:7" x14ac:dyDescent="0.25">
      <c r="A569" s="37" t="s">
        <v>25</v>
      </c>
      <c r="B569" s="37" t="s">
        <v>63</v>
      </c>
      <c r="C569" s="37" t="s">
        <v>1713</v>
      </c>
      <c r="D569" s="37" t="s">
        <v>573</v>
      </c>
      <c r="E569" s="39">
        <v>10</v>
      </c>
      <c r="F569" s="39">
        <v>2012</v>
      </c>
      <c r="G569" s="37" t="s">
        <v>170</v>
      </c>
    </row>
    <row r="570" spans="1:7" x14ac:dyDescent="0.25">
      <c r="A570" s="37" t="s">
        <v>25</v>
      </c>
      <c r="B570" s="37" t="s">
        <v>66</v>
      </c>
      <c r="C570" s="37" t="s">
        <v>1714</v>
      </c>
      <c r="D570" s="37" t="s">
        <v>439</v>
      </c>
      <c r="E570" s="39">
        <v>10</v>
      </c>
      <c r="F570" s="39">
        <v>2012</v>
      </c>
      <c r="G570" s="37" t="s">
        <v>170</v>
      </c>
    </row>
    <row r="571" spans="1:7" x14ac:dyDescent="0.25">
      <c r="A571" s="37" t="s">
        <v>25</v>
      </c>
      <c r="B571" s="37" t="s">
        <v>20</v>
      </c>
      <c r="C571" s="37" t="s">
        <v>1715</v>
      </c>
      <c r="D571" s="37" t="s">
        <v>321</v>
      </c>
      <c r="E571" s="39">
        <v>10</v>
      </c>
      <c r="F571" s="39">
        <v>2012</v>
      </c>
      <c r="G571" s="37" t="s">
        <v>170</v>
      </c>
    </row>
    <row r="572" spans="1:7" x14ac:dyDescent="0.25">
      <c r="A572" s="37" t="s">
        <v>25</v>
      </c>
      <c r="B572" s="37" t="s">
        <v>20</v>
      </c>
      <c r="C572" s="37" t="s">
        <v>1716</v>
      </c>
      <c r="D572" s="37" t="s">
        <v>321</v>
      </c>
      <c r="E572" s="39">
        <v>10</v>
      </c>
      <c r="F572" s="39">
        <v>2012</v>
      </c>
      <c r="G572" s="37" t="s">
        <v>170</v>
      </c>
    </row>
    <row r="573" spans="1:7" x14ac:dyDescent="0.25">
      <c r="A573" s="37" t="s">
        <v>25</v>
      </c>
      <c r="B573" s="37" t="s">
        <v>20</v>
      </c>
      <c r="C573" s="37" t="s">
        <v>1717</v>
      </c>
      <c r="D573" s="37" t="s">
        <v>529</v>
      </c>
      <c r="E573" s="39">
        <v>10</v>
      </c>
      <c r="F573" s="39">
        <v>2012</v>
      </c>
      <c r="G573" s="37" t="s">
        <v>170</v>
      </c>
    </row>
    <row r="574" spans="1:7" x14ac:dyDescent="0.25">
      <c r="A574" s="37" t="s">
        <v>25</v>
      </c>
      <c r="B574" s="37" t="s">
        <v>20</v>
      </c>
      <c r="C574" s="37" t="s">
        <v>1718</v>
      </c>
      <c r="D574" s="37" t="s">
        <v>321</v>
      </c>
      <c r="E574" s="39">
        <v>10</v>
      </c>
      <c r="F574" s="39">
        <v>2012</v>
      </c>
      <c r="G574" s="37" t="s">
        <v>170</v>
      </c>
    </row>
    <row r="575" spans="1:7" x14ac:dyDescent="0.25">
      <c r="A575" s="37" t="s">
        <v>25</v>
      </c>
      <c r="B575" s="37" t="s">
        <v>20</v>
      </c>
      <c r="C575" s="37" t="s">
        <v>1719</v>
      </c>
      <c r="D575" s="37" t="s">
        <v>321</v>
      </c>
      <c r="E575" s="39">
        <v>10</v>
      </c>
      <c r="F575" s="39">
        <v>2012</v>
      </c>
      <c r="G575" s="37" t="s">
        <v>170</v>
      </c>
    </row>
    <row r="576" spans="1:7" x14ac:dyDescent="0.25">
      <c r="A576" s="37" t="s">
        <v>25</v>
      </c>
      <c r="B576" s="37" t="s">
        <v>20</v>
      </c>
      <c r="C576" s="37" t="s">
        <v>1720</v>
      </c>
      <c r="D576" s="41" t="s">
        <v>237</v>
      </c>
      <c r="E576" s="39">
        <v>10</v>
      </c>
      <c r="F576" s="39">
        <v>2012</v>
      </c>
      <c r="G576" s="37" t="s">
        <v>170</v>
      </c>
    </row>
    <row r="577" spans="1:7" x14ac:dyDescent="0.25">
      <c r="A577" s="37" t="s">
        <v>25</v>
      </c>
      <c r="B577" s="37" t="s">
        <v>92</v>
      </c>
      <c r="C577" s="37" t="s">
        <v>1721</v>
      </c>
      <c r="D577" s="37" t="s">
        <v>423</v>
      </c>
      <c r="E577" s="39">
        <v>10</v>
      </c>
      <c r="F577" s="39">
        <v>2012</v>
      </c>
      <c r="G577" s="37" t="s">
        <v>170</v>
      </c>
    </row>
    <row r="578" spans="1:7" x14ac:dyDescent="0.25">
      <c r="A578" s="37" t="s">
        <v>37</v>
      </c>
      <c r="B578" s="37" t="s">
        <v>77</v>
      </c>
      <c r="C578" s="37" t="s">
        <v>1722</v>
      </c>
      <c r="D578" s="37" t="s">
        <v>117</v>
      </c>
      <c r="E578" s="39">
        <v>10</v>
      </c>
      <c r="F578" s="39">
        <v>2012</v>
      </c>
      <c r="G578" s="37" t="s">
        <v>170</v>
      </c>
    </row>
    <row r="579" spans="1:7" x14ac:dyDescent="0.25">
      <c r="A579" s="37" t="s">
        <v>37</v>
      </c>
      <c r="B579" s="37" t="s">
        <v>77</v>
      </c>
      <c r="C579" s="37" t="s">
        <v>1723</v>
      </c>
      <c r="D579" s="37" t="s">
        <v>117</v>
      </c>
      <c r="E579" s="39">
        <v>10</v>
      </c>
      <c r="F579" s="39">
        <v>2012</v>
      </c>
      <c r="G579" s="37" t="s">
        <v>170</v>
      </c>
    </row>
    <row r="580" spans="1:7" x14ac:dyDescent="0.25">
      <c r="A580" s="37" t="s">
        <v>37</v>
      </c>
      <c r="B580" s="37" t="s">
        <v>77</v>
      </c>
      <c r="C580" s="37" t="s">
        <v>1724</v>
      </c>
      <c r="D580" s="37" t="s">
        <v>117</v>
      </c>
      <c r="E580" s="39">
        <v>10</v>
      </c>
      <c r="F580" s="39">
        <v>2012</v>
      </c>
      <c r="G580" s="37" t="s">
        <v>170</v>
      </c>
    </row>
    <row r="581" spans="1:7" x14ac:dyDescent="0.25">
      <c r="A581" s="37" t="s">
        <v>37</v>
      </c>
      <c r="B581" s="37" t="s">
        <v>77</v>
      </c>
      <c r="C581" s="37" t="s">
        <v>1725</v>
      </c>
      <c r="D581" s="37" t="s">
        <v>117</v>
      </c>
      <c r="E581" s="39">
        <v>10</v>
      </c>
      <c r="F581" s="39">
        <v>2012</v>
      </c>
      <c r="G581" s="37" t="s">
        <v>170</v>
      </c>
    </row>
    <row r="582" spans="1:7" x14ac:dyDescent="0.25">
      <c r="A582" s="37" t="s">
        <v>25</v>
      </c>
      <c r="B582" s="37" t="s">
        <v>49</v>
      </c>
      <c r="C582" s="37" t="s">
        <v>1726</v>
      </c>
      <c r="D582" s="37" t="s">
        <v>244</v>
      </c>
      <c r="E582" s="39">
        <v>10</v>
      </c>
      <c r="F582" s="39">
        <v>2012</v>
      </c>
      <c r="G582" s="37" t="s">
        <v>170</v>
      </c>
    </row>
    <row r="583" spans="1:7" x14ac:dyDescent="0.25">
      <c r="A583" s="37" t="s">
        <v>25</v>
      </c>
      <c r="B583" s="37" t="s">
        <v>33</v>
      </c>
      <c r="C583" s="37" t="s">
        <v>1727</v>
      </c>
      <c r="D583" s="37" t="s">
        <v>501</v>
      </c>
      <c r="E583" s="39">
        <v>10</v>
      </c>
      <c r="F583" s="39">
        <v>2012</v>
      </c>
      <c r="G583" s="37" t="s">
        <v>170</v>
      </c>
    </row>
    <row r="584" spans="1:7" x14ac:dyDescent="0.25">
      <c r="A584" s="37" t="s">
        <v>25</v>
      </c>
      <c r="B584" s="37" t="s">
        <v>33</v>
      </c>
      <c r="C584" s="37" t="s">
        <v>1728</v>
      </c>
      <c r="D584" s="37" t="s">
        <v>503</v>
      </c>
      <c r="E584" s="39">
        <v>10</v>
      </c>
      <c r="F584" s="39">
        <v>2012</v>
      </c>
      <c r="G584" s="37" t="s">
        <v>170</v>
      </c>
    </row>
    <row r="585" spans="1:7" x14ac:dyDescent="0.25">
      <c r="A585" s="37" t="s">
        <v>25</v>
      </c>
      <c r="B585" s="37" t="s">
        <v>20</v>
      </c>
      <c r="C585" s="37" t="s">
        <v>1729</v>
      </c>
      <c r="D585" s="37" t="s">
        <v>365</v>
      </c>
      <c r="E585" s="39">
        <v>10</v>
      </c>
      <c r="F585" s="39">
        <v>2012</v>
      </c>
      <c r="G585" s="37" t="s">
        <v>170</v>
      </c>
    </row>
    <row r="586" spans="1:7" x14ac:dyDescent="0.25">
      <c r="A586" s="37" t="s">
        <v>25</v>
      </c>
      <c r="B586" s="37" t="s">
        <v>20</v>
      </c>
      <c r="C586" s="37" t="s">
        <v>1730</v>
      </c>
      <c r="D586" s="41" t="s">
        <v>237</v>
      </c>
      <c r="E586" s="39">
        <v>10</v>
      </c>
      <c r="F586" s="39">
        <v>2012</v>
      </c>
      <c r="G586" s="37" t="s">
        <v>170</v>
      </c>
    </row>
    <row r="587" spans="1:7" x14ac:dyDescent="0.25">
      <c r="A587" s="37" t="s">
        <v>25</v>
      </c>
      <c r="B587" s="37" t="s">
        <v>20</v>
      </c>
      <c r="C587" s="37" t="s">
        <v>1731</v>
      </c>
      <c r="D587" s="37" t="s">
        <v>309</v>
      </c>
      <c r="E587" s="39">
        <v>10</v>
      </c>
      <c r="F587" s="39">
        <v>2012</v>
      </c>
      <c r="G587" s="37" t="s">
        <v>170</v>
      </c>
    </row>
    <row r="588" spans="1:7" x14ac:dyDescent="0.25">
      <c r="A588" s="37" t="s">
        <v>25</v>
      </c>
      <c r="B588" s="37" t="s">
        <v>20</v>
      </c>
      <c r="C588" s="37" t="s">
        <v>1732</v>
      </c>
      <c r="D588" s="37" t="s">
        <v>365</v>
      </c>
      <c r="E588" s="39">
        <v>10</v>
      </c>
      <c r="F588" s="39">
        <v>2012</v>
      </c>
      <c r="G588" s="37" t="s">
        <v>170</v>
      </c>
    </row>
    <row r="589" spans="1:7" x14ac:dyDescent="0.25">
      <c r="A589" s="37" t="s">
        <v>25</v>
      </c>
      <c r="B589" s="37" t="s">
        <v>77</v>
      </c>
      <c r="C589" s="37" t="s">
        <v>1733</v>
      </c>
      <c r="D589" s="37" t="s">
        <v>78</v>
      </c>
      <c r="E589" s="39">
        <v>10</v>
      </c>
      <c r="F589" s="39">
        <v>2012</v>
      </c>
      <c r="G589" s="37" t="s">
        <v>170</v>
      </c>
    </row>
    <row r="590" spans="1:7" x14ac:dyDescent="0.25">
      <c r="A590" s="37" t="s">
        <v>25</v>
      </c>
      <c r="B590" s="37" t="s">
        <v>77</v>
      </c>
      <c r="C590" s="37" t="s">
        <v>1734</v>
      </c>
      <c r="D590" s="37" t="s">
        <v>78</v>
      </c>
      <c r="E590" s="39">
        <v>10</v>
      </c>
      <c r="F590" s="39">
        <v>2012</v>
      </c>
      <c r="G590" s="37" t="s">
        <v>170</v>
      </c>
    </row>
    <row r="591" spans="1:7" x14ac:dyDescent="0.25">
      <c r="A591" s="37" t="s">
        <v>25</v>
      </c>
      <c r="B591" s="37" t="s">
        <v>77</v>
      </c>
      <c r="C591" s="37" t="s">
        <v>1735</v>
      </c>
      <c r="D591" s="37" t="s">
        <v>78</v>
      </c>
      <c r="E591" s="39">
        <v>10</v>
      </c>
      <c r="F591" s="39">
        <v>2012</v>
      </c>
      <c r="G591" s="37" t="s">
        <v>170</v>
      </c>
    </row>
    <row r="592" spans="1:7" x14ac:dyDescent="0.25">
      <c r="A592" s="37" t="s">
        <v>25</v>
      </c>
      <c r="B592" s="37" t="s">
        <v>77</v>
      </c>
      <c r="C592" s="37" t="s">
        <v>1736</v>
      </c>
      <c r="D592" s="37" t="s">
        <v>78</v>
      </c>
      <c r="E592" s="39">
        <v>10</v>
      </c>
      <c r="F592" s="39">
        <v>2012</v>
      </c>
      <c r="G592" s="37" t="s">
        <v>170</v>
      </c>
    </row>
    <row r="593" spans="1:7" x14ac:dyDescent="0.25">
      <c r="A593" s="37" t="s">
        <v>25</v>
      </c>
      <c r="B593" s="37" t="s">
        <v>77</v>
      </c>
      <c r="C593" s="37" t="s">
        <v>1737</v>
      </c>
      <c r="D593" s="37" t="s">
        <v>78</v>
      </c>
      <c r="E593" s="39">
        <v>10</v>
      </c>
      <c r="F593" s="39">
        <v>2012</v>
      </c>
      <c r="G593" s="37" t="s">
        <v>170</v>
      </c>
    </row>
    <row r="594" spans="1:7" x14ac:dyDescent="0.25">
      <c r="A594" s="37" t="s">
        <v>25</v>
      </c>
      <c r="B594" s="37" t="s">
        <v>63</v>
      </c>
      <c r="C594" s="37" t="s">
        <v>1738</v>
      </c>
      <c r="D594" s="37" t="s">
        <v>64</v>
      </c>
      <c r="E594" s="39">
        <v>10</v>
      </c>
      <c r="F594" s="39">
        <v>2012</v>
      </c>
      <c r="G594" s="37" t="s">
        <v>170</v>
      </c>
    </row>
    <row r="595" spans="1:7" x14ac:dyDescent="0.25">
      <c r="A595" s="37" t="s">
        <v>37</v>
      </c>
      <c r="B595" s="37" t="s">
        <v>77</v>
      </c>
      <c r="C595" s="37" t="s">
        <v>1739</v>
      </c>
      <c r="D595" s="37" t="s">
        <v>332</v>
      </c>
      <c r="E595" s="39">
        <v>10</v>
      </c>
      <c r="F595" s="39">
        <v>2012</v>
      </c>
      <c r="G595" s="37" t="s">
        <v>170</v>
      </c>
    </row>
    <row r="596" spans="1:7" x14ac:dyDescent="0.25">
      <c r="A596" s="37" t="s">
        <v>25</v>
      </c>
      <c r="B596" s="37" t="s">
        <v>77</v>
      </c>
      <c r="C596" s="37" t="s">
        <v>1740</v>
      </c>
      <c r="D596" s="37" t="s">
        <v>302</v>
      </c>
      <c r="E596" s="39">
        <v>10</v>
      </c>
      <c r="F596" s="39">
        <v>2012</v>
      </c>
      <c r="G596" s="37" t="s">
        <v>170</v>
      </c>
    </row>
    <row r="597" spans="1:7" x14ac:dyDescent="0.25">
      <c r="A597" s="37" t="s">
        <v>25</v>
      </c>
      <c r="B597" s="37" t="s">
        <v>77</v>
      </c>
      <c r="C597" s="37" t="s">
        <v>1740</v>
      </c>
      <c r="D597" s="37" t="s">
        <v>302</v>
      </c>
      <c r="E597" s="39">
        <v>10</v>
      </c>
      <c r="F597" s="39">
        <v>2012</v>
      </c>
      <c r="G597" s="37" t="s">
        <v>170</v>
      </c>
    </row>
    <row r="598" spans="1:7" x14ac:dyDescent="0.25">
      <c r="A598" s="37" t="s">
        <v>240</v>
      </c>
      <c r="B598" s="37" t="s">
        <v>73</v>
      </c>
      <c r="C598" s="37" t="s">
        <v>1741</v>
      </c>
      <c r="D598" s="37" t="s">
        <v>266</v>
      </c>
      <c r="E598" s="39">
        <v>10</v>
      </c>
      <c r="F598" s="39">
        <v>2012</v>
      </c>
      <c r="G598" s="37" t="s">
        <v>170</v>
      </c>
    </row>
    <row r="599" spans="1:7" x14ac:dyDescent="0.25">
      <c r="A599" s="37" t="s">
        <v>312</v>
      </c>
      <c r="B599" s="37" t="s">
        <v>492</v>
      </c>
      <c r="C599" s="37" t="s">
        <v>1742</v>
      </c>
      <c r="D599" s="37" t="s">
        <v>662</v>
      </c>
      <c r="E599" s="39">
        <v>10</v>
      </c>
      <c r="F599" s="39">
        <v>2012</v>
      </c>
      <c r="G599" s="37" t="s">
        <v>170</v>
      </c>
    </row>
    <row r="600" spans="1:7" x14ac:dyDescent="0.25">
      <c r="A600" s="37" t="s">
        <v>25</v>
      </c>
      <c r="B600" s="37" t="s">
        <v>20</v>
      </c>
      <c r="C600" s="37" t="s">
        <v>1743</v>
      </c>
      <c r="D600" s="37" t="s">
        <v>105</v>
      </c>
      <c r="E600" s="39">
        <v>10</v>
      </c>
      <c r="F600" s="39">
        <v>2012</v>
      </c>
      <c r="G600" s="37" t="s">
        <v>170</v>
      </c>
    </row>
    <row r="601" spans="1:7" x14ac:dyDescent="0.25">
      <c r="A601" s="37" t="s">
        <v>37</v>
      </c>
      <c r="B601" s="37" t="s">
        <v>20</v>
      </c>
      <c r="C601" s="37" t="s">
        <v>1744</v>
      </c>
      <c r="D601" s="37" t="s">
        <v>332</v>
      </c>
      <c r="E601" s="39">
        <v>10</v>
      </c>
      <c r="F601" s="39">
        <v>2012</v>
      </c>
      <c r="G601" s="37" t="s">
        <v>170</v>
      </c>
    </row>
    <row r="602" spans="1:7" x14ac:dyDescent="0.25">
      <c r="A602" s="37" t="s">
        <v>25</v>
      </c>
      <c r="B602" s="37" t="s">
        <v>20</v>
      </c>
      <c r="C602" s="37" t="s">
        <v>1745</v>
      </c>
      <c r="D602" s="37" t="s">
        <v>533</v>
      </c>
      <c r="E602" s="39">
        <v>10</v>
      </c>
      <c r="F602" s="39">
        <v>2012</v>
      </c>
      <c r="G602" s="37" t="s">
        <v>170</v>
      </c>
    </row>
    <row r="603" spans="1:7" x14ac:dyDescent="0.25">
      <c r="A603" s="37" t="s">
        <v>37</v>
      </c>
      <c r="B603" s="37" t="s">
        <v>20</v>
      </c>
      <c r="C603" s="37" t="s">
        <v>1746</v>
      </c>
      <c r="D603" s="37" t="s">
        <v>499</v>
      </c>
      <c r="E603" s="39">
        <v>10</v>
      </c>
      <c r="F603" s="39">
        <v>2012</v>
      </c>
      <c r="G603" s="37" t="s">
        <v>170</v>
      </c>
    </row>
    <row r="604" spans="1:7" x14ac:dyDescent="0.25">
      <c r="A604" s="37" t="s">
        <v>25</v>
      </c>
      <c r="B604" s="37" t="s">
        <v>73</v>
      </c>
      <c r="C604" s="37" t="s">
        <v>1747</v>
      </c>
      <c r="D604" s="37" t="s">
        <v>572</v>
      </c>
      <c r="E604" s="39">
        <v>10</v>
      </c>
      <c r="F604" s="39">
        <v>2012</v>
      </c>
      <c r="G604" s="37" t="s">
        <v>170</v>
      </c>
    </row>
    <row r="605" spans="1:7" x14ac:dyDescent="0.25">
      <c r="A605" s="37" t="s">
        <v>25</v>
      </c>
      <c r="B605" s="37" t="s">
        <v>77</v>
      </c>
      <c r="C605" s="37" t="s">
        <v>1748</v>
      </c>
      <c r="D605" s="41" t="s">
        <v>388</v>
      </c>
      <c r="E605" s="39">
        <v>10</v>
      </c>
      <c r="F605" s="39">
        <v>2012</v>
      </c>
      <c r="G605" s="37" t="s">
        <v>170</v>
      </c>
    </row>
    <row r="606" spans="1:7" x14ac:dyDescent="0.25">
      <c r="A606" s="37" t="s">
        <v>37</v>
      </c>
      <c r="B606" s="37" t="s">
        <v>77</v>
      </c>
      <c r="C606" s="37" t="s">
        <v>1749</v>
      </c>
      <c r="D606" s="37" t="s">
        <v>117</v>
      </c>
      <c r="E606" s="39">
        <v>10</v>
      </c>
      <c r="F606" s="39">
        <v>2012</v>
      </c>
      <c r="G606" s="37" t="s">
        <v>170</v>
      </c>
    </row>
    <row r="607" spans="1:7" x14ac:dyDescent="0.25">
      <c r="A607" s="37" t="s">
        <v>37</v>
      </c>
      <c r="B607" s="37" t="s">
        <v>77</v>
      </c>
      <c r="C607" s="37" t="s">
        <v>1750</v>
      </c>
      <c r="D607" s="37" t="s">
        <v>117</v>
      </c>
      <c r="E607" s="39">
        <v>10</v>
      </c>
      <c r="F607" s="39">
        <v>2012</v>
      </c>
      <c r="G607" s="37" t="s">
        <v>170</v>
      </c>
    </row>
    <row r="608" spans="1:7" x14ac:dyDescent="0.25">
      <c r="A608" s="37" t="s">
        <v>37</v>
      </c>
      <c r="B608" s="37" t="s">
        <v>77</v>
      </c>
      <c r="C608" s="37" t="s">
        <v>1751</v>
      </c>
      <c r="D608" s="37" t="s">
        <v>117</v>
      </c>
      <c r="E608" s="39">
        <v>10</v>
      </c>
      <c r="F608" s="39">
        <v>2012</v>
      </c>
      <c r="G608" s="37" t="s">
        <v>170</v>
      </c>
    </row>
    <row r="609" spans="1:7" x14ac:dyDescent="0.25">
      <c r="A609" s="37" t="s">
        <v>25</v>
      </c>
      <c r="B609" s="37" t="s">
        <v>77</v>
      </c>
      <c r="C609" s="37" t="s">
        <v>1752</v>
      </c>
      <c r="D609" s="37" t="s">
        <v>78</v>
      </c>
      <c r="E609" s="39">
        <v>10</v>
      </c>
      <c r="F609" s="39">
        <v>2012</v>
      </c>
      <c r="G609" s="37" t="s">
        <v>170</v>
      </c>
    </row>
    <row r="610" spans="1:7" x14ac:dyDescent="0.25">
      <c r="A610" s="37" t="s">
        <v>37</v>
      </c>
      <c r="B610" s="37" t="s">
        <v>77</v>
      </c>
      <c r="C610" s="37" t="s">
        <v>1753</v>
      </c>
      <c r="D610" s="37" t="s">
        <v>117</v>
      </c>
      <c r="E610" s="39">
        <v>10</v>
      </c>
      <c r="F610" s="39">
        <v>2012</v>
      </c>
      <c r="G610" s="37" t="s">
        <v>170</v>
      </c>
    </row>
    <row r="611" spans="1:7" x14ac:dyDescent="0.25">
      <c r="A611" s="37" t="s">
        <v>25</v>
      </c>
      <c r="B611" s="37" t="s">
        <v>377</v>
      </c>
      <c r="C611" s="37" t="s">
        <v>1652</v>
      </c>
      <c r="D611" s="37" t="s">
        <v>518</v>
      </c>
      <c r="E611" s="39">
        <v>11</v>
      </c>
      <c r="F611" s="39">
        <v>2012</v>
      </c>
      <c r="G611" s="37" t="s">
        <v>170</v>
      </c>
    </row>
    <row r="612" spans="1:7" x14ac:dyDescent="0.25">
      <c r="A612" s="37" t="s">
        <v>25</v>
      </c>
      <c r="B612" s="37" t="s">
        <v>55</v>
      </c>
      <c r="C612" s="37" t="s">
        <v>254</v>
      </c>
      <c r="D612" s="37" t="s">
        <v>506</v>
      </c>
      <c r="E612" s="39">
        <v>11</v>
      </c>
      <c r="F612" s="39">
        <v>2012</v>
      </c>
      <c r="G612" s="37" t="s">
        <v>170</v>
      </c>
    </row>
    <row r="613" spans="1:7" x14ac:dyDescent="0.25">
      <c r="A613" s="37" t="s">
        <v>25</v>
      </c>
      <c r="B613" s="37" t="s">
        <v>20</v>
      </c>
      <c r="C613" s="37" t="s">
        <v>1754</v>
      </c>
      <c r="D613" s="37" t="s">
        <v>616</v>
      </c>
      <c r="E613" s="39">
        <v>11</v>
      </c>
      <c r="F613" s="39">
        <v>2012</v>
      </c>
      <c r="G613" s="37" t="s">
        <v>170</v>
      </c>
    </row>
    <row r="614" spans="1:7" x14ac:dyDescent="0.25">
      <c r="A614" s="37" t="s">
        <v>25</v>
      </c>
      <c r="B614" s="37" t="s">
        <v>92</v>
      </c>
      <c r="C614" s="37" t="s">
        <v>1327</v>
      </c>
      <c r="D614" s="37" t="s">
        <v>426</v>
      </c>
      <c r="E614" s="39">
        <v>11</v>
      </c>
      <c r="F614" s="39">
        <v>2012</v>
      </c>
      <c r="G614" s="37" t="s">
        <v>170</v>
      </c>
    </row>
    <row r="615" spans="1:7" x14ac:dyDescent="0.25">
      <c r="A615" s="37" t="s">
        <v>25</v>
      </c>
      <c r="B615" s="37" t="s">
        <v>107</v>
      </c>
      <c r="C615" s="37" t="s">
        <v>1755</v>
      </c>
      <c r="D615" s="37" t="s">
        <v>480</v>
      </c>
      <c r="E615" s="39">
        <v>11</v>
      </c>
      <c r="F615" s="39">
        <v>2012</v>
      </c>
      <c r="G615" s="37" t="s">
        <v>170</v>
      </c>
    </row>
    <row r="616" spans="1:7" x14ac:dyDescent="0.25">
      <c r="A616" s="37" t="s">
        <v>25</v>
      </c>
      <c r="B616" s="37" t="s">
        <v>489</v>
      </c>
      <c r="C616" s="37" t="s">
        <v>1756</v>
      </c>
      <c r="D616" s="37" t="s">
        <v>491</v>
      </c>
      <c r="E616" s="39">
        <v>11</v>
      </c>
      <c r="F616" s="39">
        <v>2012</v>
      </c>
      <c r="G616" s="37" t="s">
        <v>170</v>
      </c>
    </row>
    <row r="617" spans="1:7" x14ac:dyDescent="0.25">
      <c r="A617" s="37" t="s">
        <v>25</v>
      </c>
      <c r="B617" s="37" t="s">
        <v>63</v>
      </c>
      <c r="C617" s="37" t="s">
        <v>1757</v>
      </c>
      <c r="D617" s="37" t="s">
        <v>573</v>
      </c>
      <c r="E617" s="39">
        <v>11</v>
      </c>
      <c r="F617" s="39">
        <v>2012</v>
      </c>
      <c r="G617" s="37" t="s">
        <v>170</v>
      </c>
    </row>
    <row r="618" spans="1:7" x14ac:dyDescent="0.25">
      <c r="A618" s="37" t="s">
        <v>25</v>
      </c>
      <c r="B618" s="37" t="s">
        <v>377</v>
      </c>
      <c r="C618" s="37" t="s">
        <v>1758</v>
      </c>
      <c r="D618" s="37" t="s">
        <v>518</v>
      </c>
      <c r="E618" s="39">
        <v>11</v>
      </c>
      <c r="F618" s="39">
        <v>2012</v>
      </c>
      <c r="G618" s="37" t="s">
        <v>170</v>
      </c>
    </row>
    <row r="619" spans="1:7" x14ac:dyDescent="0.25">
      <c r="A619" s="37" t="s">
        <v>25</v>
      </c>
      <c r="B619" s="37" t="s">
        <v>46</v>
      </c>
      <c r="C619" s="37" t="s">
        <v>1759</v>
      </c>
      <c r="D619" s="37" t="s">
        <v>93</v>
      </c>
      <c r="E619" s="39">
        <v>11</v>
      </c>
      <c r="F619" s="39">
        <v>2012</v>
      </c>
      <c r="G619" s="37" t="s">
        <v>170</v>
      </c>
    </row>
    <row r="620" spans="1:7" x14ac:dyDescent="0.25">
      <c r="A620" s="37" t="s">
        <v>25</v>
      </c>
      <c r="B620" s="37" t="s">
        <v>20</v>
      </c>
      <c r="C620" s="37" t="s">
        <v>1760</v>
      </c>
      <c r="D620" s="37" t="s">
        <v>408</v>
      </c>
      <c r="E620" s="39">
        <v>11</v>
      </c>
      <c r="F620" s="39">
        <v>2012</v>
      </c>
      <c r="G620" s="37" t="s">
        <v>170</v>
      </c>
    </row>
    <row r="621" spans="1:7" x14ac:dyDescent="0.25">
      <c r="A621" s="37" t="s">
        <v>25</v>
      </c>
      <c r="B621" s="37" t="s">
        <v>20</v>
      </c>
      <c r="C621" s="37" t="s">
        <v>1761</v>
      </c>
      <c r="D621" s="37" t="s">
        <v>616</v>
      </c>
      <c r="E621" s="39">
        <v>11</v>
      </c>
      <c r="F621" s="39">
        <v>2012</v>
      </c>
      <c r="G621" s="37" t="s">
        <v>170</v>
      </c>
    </row>
    <row r="622" spans="1:7" x14ac:dyDescent="0.25">
      <c r="A622" s="37" t="s">
        <v>25</v>
      </c>
      <c r="B622" s="37" t="s">
        <v>20</v>
      </c>
      <c r="C622" s="37" t="s">
        <v>1762</v>
      </c>
      <c r="D622" s="37" t="s">
        <v>525</v>
      </c>
      <c r="E622" s="39">
        <v>11</v>
      </c>
      <c r="F622" s="39">
        <v>2012</v>
      </c>
      <c r="G622" s="37" t="s">
        <v>170</v>
      </c>
    </row>
    <row r="623" spans="1:7" x14ac:dyDescent="0.25">
      <c r="A623" s="37" t="s">
        <v>25</v>
      </c>
      <c r="B623" s="37" t="s">
        <v>20</v>
      </c>
      <c r="C623" s="37" t="s">
        <v>1763</v>
      </c>
      <c r="D623" s="37" t="s">
        <v>61</v>
      </c>
      <c r="E623" s="39">
        <v>11</v>
      </c>
      <c r="F623" s="39">
        <v>2012</v>
      </c>
      <c r="G623" s="37" t="s">
        <v>170</v>
      </c>
    </row>
    <row r="624" spans="1:7" x14ac:dyDescent="0.25">
      <c r="A624" s="37" t="s">
        <v>25</v>
      </c>
      <c r="B624" s="37" t="s">
        <v>20</v>
      </c>
      <c r="C624" s="37" t="s">
        <v>1764</v>
      </c>
      <c r="D624" s="37" t="s">
        <v>321</v>
      </c>
      <c r="E624" s="39">
        <v>11</v>
      </c>
      <c r="F624" s="39">
        <v>2012</v>
      </c>
      <c r="G624" s="37" t="s">
        <v>170</v>
      </c>
    </row>
    <row r="625" spans="1:7" x14ac:dyDescent="0.25">
      <c r="A625" s="37" t="s">
        <v>25</v>
      </c>
      <c r="B625" s="37" t="s">
        <v>20</v>
      </c>
      <c r="C625" s="37" t="s">
        <v>154</v>
      </c>
      <c r="D625" s="37" t="s">
        <v>577</v>
      </c>
      <c r="E625" s="39">
        <v>11</v>
      </c>
      <c r="F625" s="39">
        <v>2012</v>
      </c>
      <c r="G625" s="37" t="s">
        <v>170</v>
      </c>
    </row>
    <row r="626" spans="1:7" x14ac:dyDescent="0.25">
      <c r="A626" s="37" t="s">
        <v>25</v>
      </c>
      <c r="B626" s="37" t="s">
        <v>20</v>
      </c>
      <c r="C626" s="37" t="s">
        <v>1765</v>
      </c>
      <c r="D626" s="37" t="s">
        <v>61</v>
      </c>
      <c r="E626" s="39">
        <v>11</v>
      </c>
      <c r="F626" s="39">
        <v>2012</v>
      </c>
      <c r="G626" s="37" t="s">
        <v>170</v>
      </c>
    </row>
    <row r="627" spans="1:7" x14ac:dyDescent="0.25">
      <c r="A627" s="37" t="s">
        <v>25</v>
      </c>
      <c r="B627" s="37" t="s">
        <v>20</v>
      </c>
      <c r="C627" s="37" t="s">
        <v>1766</v>
      </c>
      <c r="D627" s="37" t="s">
        <v>61</v>
      </c>
      <c r="E627" s="39">
        <v>11</v>
      </c>
      <c r="F627" s="39">
        <v>2012</v>
      </c>
      <c r="G627" s="37" t="s">
        <v>170</v>
      </c>
    </row>
    <row r="628" spans="1:7" x14ac:dyDescent="0.25">
      <c r="A628" s="37" t="s">
        <v>25</v>
      </c>
      <c r="B628" s="37" t="s">
        <v>73</v>
      </c>
      <c r="C628" s="37" t="s">
        <v>1767</v>
      </c>
      <c r="D628" s="37" t="s">
        <v>442</v>
      </c>
      <c r="E628" s="39">
        <v>11</v>
      </c>
      <c r="F628" s="39">
        <v>2012</v>
      </c>
      <c r="G628" s="37" t="s">
        <v>170</v>
      </c>
    </row>
    <row r="629" spans="1:7" x14ac:dyDescent="0.25">
      <c r="A629" s="37" t="s">
        <v>25</v>
      </c>
      <c r="B629" s="37" t="s">
        <v>77</v>
      </c>
      <c r="C629" s="37" t="s">
        <v>1768</v>
      </c>
      <c r="D629" s="37" t="s">
        <v>119</v>
      </c>
      <c r="E629" s="39">
        <v>11</v>
      </c>
      <c r="F629" s="39">
        <v>2012</v>
      </c>
      <c r="G629" s="37" t="s">
        <v>170</v>
      </c>
    </row>
    <row r="630" spans="1:7" x14ac:dyDescent="0.25">
      <c r="A630" s="37" t="s">
        <v>37</v>
      </c>
      <c r="B630" s="37" t="s">
        <v>77</v>
      </c>
      <c r="C630" s="37" t="s">
        <v>1769</v>
      </c>
      <c r="D630" s="37" t="s">
        <v>332</v>
      </c>
      <c r="E630" s="39">
        <v>11</v>
      </c>
      <c r="F630" s="39">
        <v>2012</v>
      </c>
      <c r="G630" s="37" t="s">
        <v>170</v>
      </c>
    </row>
    <row r="631" spans="1:7" x14ac:dyDescent="0.25">
      <c r="A631" s="37" t="s">
        <v>25</v>
      </c>
      <c r="B631" s="37" t="s">
        <v>73</v>
      </c>
      <c r="C631" s="37" t="s">
        <v>1770</v>
      </c>
      <c r="D631" s="37" t="s">
        <v>447</v>
      </c>
      <c r="E631" s="39">
        <v>11</v>
      </c>
      <c r="F631" s="39">
        <v>2012</v>
      </c>
      <c r="G631" s="37" t="s">
        <v>170</v>
      </c>
    </row>
    <row r="632" spans="1:7" x14ac:dyDescent="0.25">
      <c r="A632" s="37" t="s">
        <v>25</v>
      </c>
      <c r="B632" s="37" t="s">
        <v>63</v>
      </c>
      <c r="C632" s="37" t="s">
        <v>1771</v>
      </c>
      <c r="D632" s="37" t="s">
        <v>64</v>
      </c>
      <c r="E632" s="39">
        <v>11</v>
      </c>
      <c r="F632" s="39">
        <v>2012</v>
      </c>
      <c r="G632" s="37" t="s">
        <v>170</v>
      </c>
    </row>
    <row r="633" spans="1:7" x14ac:dyDescent="0.25">
      <c r="A633" s="37" t="s">
        <v>25</v>
      </c>
      <c r="B633" s="37" t="s">
        <v>55</v>
      </c>
      <c r="C633" s="37" t="s">
        <v>1772</v>
      </c>
      <c r="D633" s="37" t="s">
        <v>716</v>
      </c>
      <c r="E633" s="39">
        <v>11</v>
      </c>
      <c r="F633" s="39">
        <v>2012</v>
      </c>
      <c r="G633" s="37" t="s">
        <v>170</v>
      </c>
    </row>
    <row r="634" spans="1:7" x14ac:dyDescent="0.25">
      <c r="A634" s="37" t="s">
        <v>25</v>
      </c>
      <c r="B634" s="37" t="s">
        <v>20</v>
      </c>
      <c r="C634" s="37" t="s">
        <v>1773</v>
      </c>
      <c r="D634" s="37" t="s">
        <v>545</v>
      </c>
      <c r="E634" s="39">
        <v>11</v>
      </c>
      <c r="F634" s="39">
        <v>2012</v>
      </c>
      <c r="G634" s="37" t="s">
        <v>170</v>
      </c>
    </row>
    <row r="635" spans="1:7" x14ac:dyDescent="0.25">
      <c r="A635" s="37" t="s">
        <v>25</v>
      </c>
      <c r="B635" s="37" t="s">
        <v>20</v>
      </c>
      <c r="C635" s="37" t="s">
        <v>1774</v>
      </c>
      <c r="D635" s="37" t="s">
        <v>667</v>
      </c>
      <c r="E635" s="39">
        <v>11</v>
      </c>
      <c r="F635" s="39">
        <v>2012</v>
      </c>
      <c r="G635" s="37" t="s">
        <v>170</v>
      </c>
    </row>
    <row r="636" spans="1:7" x14ac:dyDescent="0.25">
      <c r="A636" s="37" t="s">
        <v>37</v>
      </c>
      <c r="B636" s="37" t="s">
        <v>77</v>
      </c>
      <c r="C636" s="37" t="s">
        <v>1775</v>
      </c>
      <c r="D636" s="37" t="s">
        <v>281</v>
      </c>
      <c r="E636" s="39">
        <v>11</v>
      </c>
      <c r="F636" s="39">
        <v>2012</v>
      </c>
      <c r="G636" s="37" t="s">
        <v>170</v>
      </c>
    </row>
    <row r="637" spans="1:7" x14ac:dyDescent="0.25">
      <c r="A637" s="37" t="s">
        <v>37</v>
      </c>
      <c r="B637" s="37" t="s">
        <v>20</v>
      </c>
      <c r="C637" s="37" t="s">
        <v>1776</v>
      </c>
      <c r="D637" s="37" t="s">
        <v>332</v>
      </c>
      <c r="E637" s="39">
        <v>11</v>
      </c>
      <c r="F637" s="39">
        <v>2012</v>
      </c>
      <c r="G637" s="37" t="s">
        <v>170</v>
      </c>
    </row>
    <row r="638" spans="1:7" x14ac:dyDescent="0.25">
      <c r="A638" s="37" t="s">
        <v>25</v>
      </c>
      <c r="B638" s="37" t="s">
        <v>33</v>
      </c>
      <c r="C638" s="37" t="s">
        <v>1777</v>
      </c>
      <c r="D638" s="37" t="s">
        <v>503</v>
      </c>
      <c r="E638" s="39">
        <v>11</v>
      </c>
      <c r="F638" s="39">
        <v>2012</v>
      </c>
      <c r="G638" s="37" t="s">
        <v>170</v>
      </c>
    </row>
    <row r="639" spans="1:7" x14ac:dyDescent="0.25">
      <c r="A639" s="37" t="s">
        <v>25</v>
      </c>
      <c r="B639" s="37" t="s">
        <v>20</v>
      </c>
      <c r="C639" s="37" t="s">
        <v>1778</v>
      </c>
      <c r="D639" s="37" t="s">
        <v>244</v>
      </c>
      <c r="E639" s="39">
        <v>11</v>
      </c>
      <c r="F639" s="39">
        <v>2012</v>
      </c>
      <c r="G639" s="37" t="s">
        <v>170</v>
      </c>
    </row>
    <row r="640" spans="1:7" x14ac:dyDescent="0.25">
      <c r="A640" s="37" t="s">
        <v>37</v>
      </c>
      <c r="B640" s="37" t="s">
        <v>20</v>
      </c>
      <c r="C640" s="37" t="s">
        <v>1779</v>
      </c>
      <c r="D640" s="41" t="s">
        <v>628</v>
      </c>
      <c r="E640" s="39">
        <v>11</v>
      </c>
      <c r="F640" s="39">
        <v>2012</v>
      </c>
      <c r="G640" s="37" t="s">
        <v>170</v>
      </c>
    </row>
    <row r="641" spans="1:7" x14ac:dyDescent="0.25">
      <c r="A641" s="37" t="s">
        <v>37</v>
      </c>
      <c r="B641" s="37" t="s">
        <v>20</v>
      </c>
      <c r="C641" s="37" t="s">
        <v>1780</v>
      </c>
      <c r="D641" s="41" t="s">
        <v>628</v>
      </c>
      <c r="E641" s="39">
        <v>11</v>
      </c>
      <c r="F641" s="39">
        <v>2012</v>
      </c>
      <c r="G641" s="37" t="s">
        <v>170</v>
      </c>
    </row>
    <row r="642" spans="1:7" x14ac:dyDescent="0.25">
      <c r="A642" s="37" t="s">
        <v>25</v>
      </c>
      <c r="B642" s="37" t="s">
        <v>107</v>
      </c>
      <c r="C642" s="37" t="s">
        <v>1781</v>
      </c>
      <c r="D642" s="37" t="s">
        <v>480</v>
      </c>
      <c r="E642" s="39">
        <v>11</v>
      </c>
      <c r="F642" s="39">
        <v>2012</v>
      </c>
      <c r="G642" s="37" t="s">
        <v>170</v>
      </c>
    </row>
    <row r="643" spans="1:7" x14ac:dyDescent="0.25">
      <c r="A643" s="37" t="s">
        <v>25</v>
      </c>
      <c r="B643" s="37" t="s">
        <v>107</v>
      </c>
      <c r="C643" s="37" t="s">
        <v>1782</v>
      </c>
      <c r="D643" s="37" t="s">
        <v>722</v>
      </c>
      <c r="E643" s="39">
        <v>11</v>
      </c>
      <c r="F643" s="39">
        <v>2012</v>
      </c>
      <c r="G643" s="37" t="s">
        <v>170</v>
      </c>
    </row>
    <row r="644" spans="1:7" x14ac:dyDescent="0.25">
      <c r="A644" s="37" t="s">
        <v>37</v>
      </c>
      <c r="B644" s="37" t="s">
        <v>77</v>
      </c>
      <c r="C644" s="37" t="s">
        <v>1783</v>
      </c>
      <c r="D644" s="37" t="s">
        <v>117</v>
      </c>
      <c r="E644" s="39">
        <v>11</v>
      </c>
      <c r="F644" s="39">
        <v>2012</v>
      </c>
      <c r="G644" s="37" t="s">
        <v>170</v>
      </c>
    </row>
    <row r="645" spans="1:7" x14ac:dyDescent="0.25">
      <c r="A645" s="37" t="s">
        <v>25</v>
      </c>
      <c r="B645" s="37" t="s">
        <v>77</v>
      </c>
      <c r="C645" s="37" t="s">
        <v>1784</v>
      </c>
      <c r="D645" s="37" t="s">
        <v>113</v>
      </c>
      <c r="E645" s="39">
        <v>11</v>
      </c>
      <c r="F645" s="39">
        <v>2012</v>
      </c>
      <c r="G645" s="37" t="s">
        <v>170</v>
      </c>
    </row>
    <row r="646" spans="1:7" x14ac:dyDescent="0.25">
      <c r="A646" s="37" t="s">
        <v>120</v>
      </c>
      <c r="B646" s="37" t="s">
        <v>77</v>
      </c>
      <c r="C646" s="37" t="s">
        <v>1785</v>
      </c>
      <c r="D646" s="37" t="s">
        <v>121</v>
      </c>
      <c r="E646" s="39">
        <v>11</v>
      </c>
      <c r="F646" s="39">
        <v>2012</v>
      </c>
      <c r="G646" s="37" t="s">
        <v>170</v>
      </c>
    </row>
    <row r="647" spans="1:7" x14ac:dyDescent="0.25">
      <c r="A647" s="37" t="s">
        <v>120</v>
      </c>
      <c r="B647" s="37" t="s">
        <v>77</v>
      </c>
      <c r="C647" s="37" t="s">
        <v>1786</v>
      </c>
      <c r="D647" s="37" t="s">
        <v>121</v>
      </c>
      <c r="E647" s="39">
        <v>11</v>
      </c>
      <c r="F647" s="39">
        <v>2012</v>
      </c>
      <c r="G647" s="37" t="s">
        <v>170</v>
      </c>
    </row>
    <row r="648" spans="1:7" x14ac:dyDescent="0.25">
      <c r="A648" s="37" t="s">
        <v>37</v>
      </c>
      <c r="B648" s="37" t="s">
        <v>77</v>
      </c>
      <c r="C648" s="37" t="s">
        <v>1787</v>
      </c>
      <c r="D648" s="37" t="s">
        <v>117</v>
      </c>
      <c r="E648" s="39">
        <v>11</v>
      </c>
      <c r="F648" s="39">
        <v>2012</v>
      </c>
      <c r="G648" s="37" t="s">
        <v>170</v>
      </c>
    </row>
    <row r="649" spans="1:7" x14ac:dyDescent="0.25">
      <c r="A649" s="37" t="s">
        <v>37</v>
      </c>
      <c r="B649" s="37" t="s">
        <v>77</v>
      </c>
      <c r="C649" s="37" t="s">
        <v>1788</v>
      </c>
      <c r="D649" s="37" t="s">
        <v>117</v>
      </c>
      <c r="E649" s="39">
        <v>11</v>
      </c>
      <c r="F649" s="39">
        <v>2012</v>
      </c>
      <c r="G649" s="37" t="s">
        <v>170</v>
      </c>
    </row>
    <row r="650" spans="1:7" x14ac:dyDescent="0.25">
      <c r="A650" s="37" t="s">
        <v>120</v>
      </c>
      <c r="B650" s="37" t="s">
        <v>77</v>
      </c>
      <c r="C650" s="37" t="s">
        <v>1789</v>
      </c>
      <c r="D650" s="37" t="s">
        <v>121</v>
      </c>
      <c r="E650" s="39">
        <v>11</v>
      </c>
      <c r="F650" s="39">
        <v>2012</v>
      </c>
      <c r="G650" s="37" t="s">
        <v>170</v>
      </c>
    </row>
    <row r="651" spans="1:7" x14ac:dyDescent="0.25">
      <c r="A651" s="37" t="s">
        <v>25</v>
      </c>
      <c r="B651" s="37" t="s">
        <v>66</v>
      </c>
      <c r="C651" s="37" t="s">
        <v>1790</v>
      </c>
      <c r="D651" s="37" t="s">
        <v>95</v>
      </c>
      <c r="E651" s="39">
        <v>12</v>
      </c>
      <c r="F651" s="39">
        <v>2012</v>
      </c>
      <c r="G651" s="37" t="s">
        <v>170</v>
      </c>
    </row>
    <row r="652" spans="1:7" x14ac:dyDescent="0.25">
      <c r="A652" s="37" t="s">
        <v>25</v>
      </c>
      <c r="B652" s="37" t="s">
        <v>63</v>
      </c>
      <c r="C652" s="37" t="s">
        <v>1791</v>
      </c>
      <c r="D652" s="37" t="s">
        <v>472</v>
      </c>
      <c r="E652" s="39">
        <v>12</v>
      </c>
      <c r="F652" s="39">
        <v>2012</v>
      </c>
      <c r="G652" s="37" t="s">
        <v>170</v>
      </c>
    </row>
    <row r="653" spans="1:7" x14ac:dyDescent="0.25">
      <c r="A653" s="37" t="s">
        <v>25</v>
      </c>
      <c r="B653" s="37" t="s">
        <v>377</v>
      </c>
      <c r="C653" s="37" t="s">
        <v>1792</v>
      </c>
      <c r="D653" s="37" t="s">
        <v>477</v>
      </c>
      <c r="E653" s="39">
        <v>12</v>
      </c>
      <c r="F653" s="39">
        <v>2012</v>
      </c>
      <c r="G653" s="37" t="s">
        <v>170</v>
      </c>
    </row>
    <row r="654" spans="1:7" x14ac:dyDescent="0.25">
      <c r="A654" s="37" t="s">
        <v>25</v>
      </c>
      <c r="B654" s="37" t="s">
        <v>377</v>
      </c>
      <c r="C654" s="37" t="s">
        <v>1793</v>
      </c>
      <c r="D654" s="37" t="s">
        <v>477</v>
      </c>
      <c r="E654" s="39">
        <v>12</v>
      </c>
      <c r="F654" s="39">
        <v>2012</v>
      </c>
      <c r="G654" s="37" t="s">
        <v>170</v>
      </c>
    </row>
    <row r="655" spans="1:7" x14ac:dyDescent="0.25">
      <c r="A655" s="37" t="s">
        <v>37</v>
      </c>
      <c r="B655" s="37" t="s">
        <v>55</v>
      </c>
      <c r="C655" s="37" t="s">
        <v>625</v>
      </c>
      <c r="D655" s="37" t="s">
        <v>6</v>
      </c>
      <c r="E655" s="39">
        <v>12</v>
      </c>
      <c r="F655" s="39">
        <v>2012</v>
      </c>
      <c r="G655" s="37" t="s">
        <v>170</v>
      </c>
    </row>
    <row r="656" spans="1:7" x14ac:dyDescent="0.25">
      <c r="A656" s="37" t="s">
        <v>25</v>
      </c>
      <c r="B656" s="37" t="s">
        <v>55</v>
      </c>
      <c r="C656" s="37" t="s">
        <v>1794</v>
      </c>
      <c r="D656" s="37" t="s">
        <v>686</v>
      </c>
      <c r="E656" s="39">
        <v>12</v>
      </c>
      <c r="F656" s="39">
        <v>2012</v>
      </c>
      <c r="G656" s="37" t="s">
        <v>170</v>
      </c>
    </row>
    <row r="657" spans="1:7" x14ac:dyDescent="0.25">
      <c r="A657" s="37" t="s">
        <v>25</v>
      </c>
      <c r="B657" s="37" t="s">
        <v>55</v>
      </c>
      <c r="C657" s="37" t="s">
        <v>1795</v>
      </c>
      <c r="D657" s="37" t="s">
        <v>692</v>
      </c>
      <c r="E657" s="39">
        <v>12</v>
      </c>
      <c r="F657" s="39">
        <v>2012</v>
      </c>
      <c r="G657" s="37" t="s">
        <v>170</v>
      </c>
    </row>
    <row r="658" spans="1:7" x14ac:dyDescent="0.25">
      <c r="A658" s="37" t="s">
        <v>37</v>
      </c>
      <c r="B658" s="37" t="s">
        <v>55</v>
      </c>
      <c r="C658" s="37" t="s">
        <v>1796</v>
      </c>
      <c r="D658" s="37" t="s">
        <v>6</v>
      </c>
      <c r="E658" s="39">
        <v>12</v>
      </c>
      <c r="F658" s="39">
        <v>2012</v>
      </c>
      <c r="G658" s="37" t="s">
        <v>170</v>
      </c>
    </row>
    <row r="659" spans="1:7" x14ac:dyDescent="0.25">
      <c r="A659" s="37" t="s">
        <v>25</v>
      </c>
      <c r="B659" s="37" t="s">
        <v>33</v>
      </c>
      <c r="C659" s="37" t="s">
        <v>1797</v>
      </c>
      <c r="D659" s="37" t="s">
        <v>580</v>
      </c>
      <c r="E659" s="39">
        <v>12</v>
      </c>
      <c r="F659" s="39">
        <v>2012</v>
      </c>
      <c r="G659" s="37" t="s">
        <v>170</v>
      </c>
    </row>
    <row r="660" spans="1:7" x14ac:dyDescent="0.25">
      <c r="A660" s="37" t="s">
        <v>25</v>
      </c>
      <c r="B660" s="37" t="s">
        <v>33</v>
      </c>
      <c r="C660" s="37" t="s">
        <v>1192</v>
      </c>
      <c r="D660" s="37" t="s">
        <v>554</v>
      </c>
      <c r="E660" s="39">
        <v>12</v>
      </c>
      <c r="F660" s="39">
        <v>2012</v>
      </c>
      <c r="G660" s="37" t="s">
        <v>170</v>
      </c>
    </row>
    <row r="661" spans="1:7" x14ac:dyDescent="0.25">
      <c r="A661" s="37" t="s">
        <v>25</v>
      </c>
      <c r="B661" s="37" t="s">
        <v>33</v>
      </c>
      <c r="C661" s="37" t="s">
        <v>1798</v>
      </c>
      <c r="D661" s="37" t="s">
        <v>405</v>
      </c>
      <c r="E661" s="39">
        <v>12</v>
      </c>
      <c r="F661" s="39">
        <v>2012</v>
      </c>
      <c r="G661" s="37" t="s">
        <v>170</v>
      </c>
    </row>
    <row r="662" spans="1:7" x14ac:dyDescent="0.25">
      <c r="A662" s="37" t="s">
        <v>25</v>
      </c>
      <c r="B662" s="37" t="s">
        <v>20</v>
      </c>
      <c r="C662" s="37" t="s">
        <v>1799</v>
      </c>
      <c r="D662" s="37" t="s">
        <v>792</v>
      </c>
      <c r="E662" s="39">
        <v>12</v>
      </c>
      <c r="F662" s="39">
        <v>2012</v>
      </c>
      <c r="G662" s="37" t="s">
        <v>170</v>
      </c>
    </row>
    <row r="663" spans="1:7" x14ac:dyDescent="0.25">
      <c r="A663" s="37" t="s">
        <v>25</v>
      </c>
      <c r="B663" s="37" t="s">
        <v>20</v>
      </c>
      <c r="C663" s="37" t="s">
        <v>1680</v>
      </c>
      <c r="D663" s="37" t="s">
        <v>564</v>
      </c>
      <c r="E663" s="39">
        <v>12</v>
      </c>
      <c r="F663" s="39">
        <v>2012</v>
      </c>
      <c r="G663" s="37" t="s">
        <v>170</v>
      </c>
    </row>
    <row r="664" spans="1:7" x14ac:dyDescent="0.25">
      <c r="A664" s="37" t="s">
        <v>25</v>
      </c>
      <c r="B664" s="37" t="s">
        <v>20</v>
      </c>
      <c r="C664" s="37" t="s">
        <v>1800</v>
      </c>
      <c r="D664" s="37" t="s">
        <v>533</v>
      </c>
      <c r="E664" s="39">
        <v>12</v>
      </c>
      <c r="F664" s="39">
        <v>2012</v>
      </c>
      <c r="G664" s="37" t="s">
        <v>170</v>
      </c>
    </row>
    <row r="665" spans="1:7" x14ac:dyDescent="0.25">
      <c r="A665" s="37" t="s">
        <v>25</v>
      </c>
      <c r="B665" s="37" t="s">
        <v>20</v>
      </c>
      <c r="C665" s="37" t="s">
        <v>1801</v>
      </c>
      <c r="D665" s="37" t="s">
        <v>533</v>
      </c>
      <c r="E665" s="39">
        <v>12</v>
      </c>
      <c r="F665" s="39">
        <v>2012</v>
      </c>
      <c r="G665" s="37" t="s">
        <v>170</v>
      </c>
    </row>
    <row r="666" spans="1:7" x14ac:dyDescent="0.25">
      <c r="A666" s="37" t="s">
        <v>25</v>
      </c>
      <c r="B666" s="37" t="s">
        <v>20</v>
      </c>
      <c r="C666" s="37" t="s">
        <v>1802</v>
      </c>
      <c r="D666" s="37" t="s">
        <v>616</v>
      </c>
      <c r="E666" s="39">
        <v>12</v>
      </c>
      <c r="F666" s="39">
        <v>2012</v>
      </c>
      <c r="G666" s="37" t="s">
        <v>170</v>
      </c>
    </row>
    <row r="667" spans="1:7" x14ac:dyDescent="0.25">
      <c r="A667" s="37" t="s">
        <v>37</v>
      </c>
      <c r="B667" s="37" t="s">
        <v>20</v>
      </c>
      <c r="C667" s="37" t="s">
        <v>1803</v>
      </c>
      <c r="D667" s="37" t="s">
        <v>515</v>
      </c>
      <c r="E667" s="39">
        <v>12</v>
      </c>
      <c r="F667" s="39">
        <v>2012</v>
      </c>
      <c r="G667" s="37" t="s">
        <v>170</v>
      </c>
    </row>
    <row r="668" spans="1:7" x14ac:dyDescent="0.25">
      <c r="A668" s="37" t="s">
        <v>25</v>
      </c>
      <c r="B668" s="37" t="s">
        <v>20</v>
      </c>
      <c r="C668" s="37" t="s">
        <v>1801</v>
      </c>
      <c r="D668" s="37" t="s">
        <v>533</v>
      </c>
      <c r="E668" s="39">
        <v>12</v>
      </c>
      <c r="F668" s="39">
        <v>2012</v>
      </c>
      <c r="G668" s="37" t="s">
        <v>170</v>
      </c>
    </row>
    <row r="669" spans="1:7" x14ac:dyDescent="0.25">
      <c r="A669" s="37" t="s">
        <v>25</v>
      </c>
      <c r="B669" s="37" t="s">
        <v>20</v>
      </c>
      <c r="C669" s="37" t="s">
        <v>1804</v>
      </c>
      <c r="D669" s="37" t="s">
        <v>541</v>
      </c>
      <c r="E669" s="39">
        <v>12</v>
      </c>
      <c r="F669" s="39">
        <v>2012</v>
      </c>
      <c r="G669" s="37" t="s">
        <v>170</v>
      </c>
    </row>
    <row r="670" spans="1:7" x14ac:dyDescent="0.25">
      <c r="A670" s="37" t="s">
        <v>25</v>
      </c>
      <c r="B670" s="37" t="s">
        <v>20</v>
      </c>
      <c r="C670" s="37" t="s">
        <v>1805</v>
      </c>
      <c r="D670" s="41" t="s">
        <v>237</v>
      </c>
      <c r="E670" s="39">
        <v>12</v>
      </c>
      <c r="F670" s="39">
        <v>2012</v>
      </c>
      <c r="G670" s="37" t="s">
        <v>170</v>
      </c>
    </row>
    <row r="671" spans="1:7" x14ac:dyDescent="0.25">
      <c r="A671" s="37" t="s">
        <v>25</v>
      </c>
      <c r="B671" s="37" t="s">
        <v>20</v>
      </c>
      <c r="C671" s="37" t="s">
        <v>1806</v>
      </c>
      <c r="D671" s="37" t="s">
        <v>244</v>
      </c>
      <c r="E671" s="39">
        <v>12</v>
      </c>
      <c r="F671" s="39">
        <v>2012</v>
      </c>
      <c r="G671" s="37" t="s">
        <v>170</v>
      </c>
    </row>
    <row r="672" spans="1:7" x14ac:dyDescent="0.25">
      <c r="A672" s="37" t="s">
        <v>25</v>
      </c>
      <c r="B672" s="37" t="s">
        <v>20</v>
      </c>
      <c r="C672" s="37" t="s">
        <v>59</v>
      </c>
      <c r="D672" s="37" t="s">
        <v>570</v>
      </c>
      <c r="E672" s="39">
        <v>12</v>
      </c>
      <c r="F672" s="39">
        <v>2012</v>
      </c>
      <c r="G672" s="37" t="s">
        <v>170</v>
      </c>
    </row>
    <row r="673" spans="1:7" x14ac:dyDescent="0.25">
      <c r="A673" s="37" t="s">
        <v>25</v>
      </c>
      <c r="B673" s="37" t="s">
        <v>20</v>
      </c>
      <c r="C673" s="37" t="s">
        <v>1537</v>
      </c>
      <c r="D673" s="37" t="s">
        <v>533</v>
      </c>
      <c r="E673" s="39">
        <v>12</v>
      </c>
      <c r="F673" s="39">
        <v>2012</v>
      </c>
      <c r="G673" s="37" t="s">
        <v>170</v>
      </c>
    </row>
    <row r="674" spans="1:7" x14ac:dyDescent="0.25">
      <c r="A674" s="37" t="s">
        <v>25</v>
      </c>
      <c r="B674" s="37" t="s">
        <v>73</v>
      </c>
      <c r="C674" s="37" t="s">
        <v>1807</v>
      </c>
      <c r="D674" s="37" t="s">
        <v>572</v>
      </c>
      <c r="E674" s="39">
        <v>12</v>
      </c>
      <c r="F674" s="39">
        <v>2012</v>
      </c>
      <c r="G674" s="37" t="s">
        <v>170</v>
      </c>
    </row>
    <row r="675" spans="1:7" x14ac:dyDescent="0.25">
      <c r="A675" s="37" t="s">
        <v>25</v>
      </c>
      <c r="B675" s="37" t="s">
        <v>73</v>
      </c>
      <c r="C675" s="37" t="s">
        <v>1286</v>
      </c>
      <c r="D675" s="37" t="s">
        <v>586</v>
      </c>
      <c r="E675" s="39">
        <v>12</v>
      </c>
      <c r="F675" s="39">
        <v>2012</v>
      </c>
      <c r="G675" s="37" t="s">
        <v>170</v>
      </c>
    </row>
    <row r="676" spans="1:7" x14ac:dyDescent="0.25">
      <c r="A676" s="37" t="s">
        <v>25</v>
      </c>
      <c r="B676" s="37" t="s">
        <v>73</v>
      </c>
      <c r="C676" s="37" t="s">
        <v>1807</v>
      </c>
      <c r="D676" s="37" t="s">
        <v>572</v>
      </c>
      <c r="E676" s="39">
        <v>12</v>
      </c>
      <c r="F676" s="39">
        <v>2012</v>
      </c>
      <c r="G676" s="37" t="s">
        <v>170</v>
      </c>
    </row>
    <row r="677" spans="1:7" x14ac:dyDescent="0.25">
      <c r="A677" s="37" t="s">
        <v>25</v>
      </c>
      <c r="B677" s="37" t="s">
        <v>92</v>
      </c>
      <c r="C677" s="37" t="s">
        <v>1808</v>
      </c>
      <c r="D677" s="37" t="s">
        <v>93</v>
      </c>
      <c r="E677" s="39">
        <v>12</v>
      </c>
      <c r="F677" s="39">
        <v>2012</v>
      </c>
      <c r="G677" s="37" t="s">
        <v>170</v>
      </c>
    </row>
    <row r="678" spans="1:7" x14ac:dyDescent="0.25">
      <c r="A678" s="37" t="s">
        <v>25</v>
      </c>
      <c r="B678" s="37" t="s">
        <v>92</v>
      </c>
      <c r="C678" s="37" t="s">
        <v>1809</v>
      </c>
      <c r="D678" s="37" t="s">
        <v>706</v>
      </c>
      <c r="E678" s="39">
        <v>12</v>
      </c>
      <c r="F678" s="39">
        <v>2012</v>
      </c>
      <c r="G678" s="37" t="s">
        <v>170</v>
      </c>
    </row>
    <row r="679" spans="1:7" x14ac:dyDescent="0.25">
      <c r="A679" s="37" t="s">
        <v>25</v>
      </c>
      <c r="B679" s="37" t="s">
        <v>77</v>
      </c>
      <c r="C679" s="37" t="s">
        <v>1810</v>
      </c>
      <c r="D679" s="37" t="s">
        <v>754</v>
      </c>
      <c r="E679" s="39">
        <v>12</v>
      </c>
      <c r="F679" s="39">
        <v>2012</v>
      </c>
      <c r="G679" s="37" t="s">
        <v>170</v>
      </c>
    </row>
    <row r="680" spans="1:7" x14ac:dyDescent="0.25">
      <c r="A680" s="37" t="s">
        <v>25</v>
      </c>
      <c r="B680" s="37" t="s">
        <v>77</v>
      </c>
      <c r="C680" s="37" t="s">
        <v>1811</v>
      </c>
      <c r="D680" s="37" t="s">
        <v>754</v>
      </c>
      <c r="E680" s="39">
        <v>12</v>
      </c>
      <c r="F680" s="39">
        <v>2012</v>
      </c>
      <c r="G680" s="37" t="s">
        <v>170</v>
      </c>
    </row>
    <row r="681" spans="1:7" x14ac:dyDescent="0.25">
      <c r="A681" s="37" t="s">
        <v>25</v>
      </c>
      <c r="B681" s="37" t="s">
        <v>77</v>
      </c>
      <c r="C681" s="37" t="s">
        <v>1812</v>
      </c>
      <c r="D681" s="37" t="s">
        <v>78</v>
      </c>
      <c r="E681" s="39">
        <v>12</v>
      </c>
      <c r="F681" s="39">
        <v>2012</v>
      </c>
      <c r="G681" s="37" t="s">
        <v>170</v>
      </c>
    </row>
    <row r="682" spans="1:7" x14ac:dyDescent="0.25">
      <c r="A682" s="37" t="s">
        <v>25</v>
      </c>
      <c r="B682" s="37" t="s">
        <v>77</v>
      </c>
      <c r="C682" s="37" t="s">
        <v>1813</v>
      </c>
      <c r="D682" s="37" t="s">
        <v>754</v>
      </c>
      <c r="E682" s="39">
        <v>12</v>
      </c>
      <c r="F682" s="39">
        <v>2012</v>
      </c>
      <c r="G682" s="37" t="s">
        <v>170</v>
      </c>
    </row>
    <row r="683" spans="1:7" x14ac:dyDescent="0.25">
      <c r="A683" s="37" t="s">
        <v>37</v>
      </c>
      <c r="B683" s="37" t="s">
        <v>77</v>
      </c>
      <c r="C683" s="37" t="s">
        <v>1814</v>
      </c>
      <c r="D683" s="37" t="s">
        <v>117</v>
      </c>
      <c r="E683" s="39">
        <v>12</v>
      </c>
      <c r="F683" s="39">
        <v>2012</v>
      </c>
      <c r="G683" s="37" t="s">
        <v>170</v>
      </c>
    </row>
    <row r="684" spans="1:7" x14ac:dyDescent="0.25">
      <c r="A684" s="37" t="s">
        <v>25</v>
      </c>
      <c r="B684" s="37" t="s">
        <v>77</v>
      </c>
      <c r="C684" s="37" t="s">
        <v>1815</v>
      </c>
      <c r="D684" s="37" t="s">
        <v>302</v>
      </c>
      <c r="E684" s="39">
        <v>12</v>
      </c>
      <c r="F684" s="39">
        <v>2012</v>
      </c>
      <c r="G684" s="37" t="s">
        <v>170</v>
      </c>
    </row>
    <row r="685" spans="1:7" x14ac:dyDescent="0.25">
      <c r="A685" s="37" t="s">
        <v>37</v>
      </c>
      <c r="B685" s="37" t="s">
        <v>77</v>
      </c>
      <c r="C685" s="37" t="s">
        <v>197</v>
      </c>
      <c r="D685" s="37" t="s">
        <v>117</v>
      </c>
      <c r="E685" s="39">
        <v>12</v>
      </c>
      <c r="F685" s="39">
        <v>2012</v>
      </c>
      <c r="G685" s="37" t="s">
        <v>170</v>
      </c>
    </row>
    <row r="686" spans="1:7" x14ac:dyDescent="0.25">
      <c r="A686" s="37" t="s">
        <v>25</v>
      </c>
      <c r="B686" s="37" t="s">
        <v>77</v>
      </c>
      <c r="C686" s="37" t="s">
        <v>1816</v>
      </c>
      <c r="D686" s="37" t="s">
        <v>754</v>
      </c>
      <c r="E686" s="39">
        <v>12</v>
      </c>
      <c r="F686" s="39">
        <v>2012</v>
      </c>
      <c r="G686" s="37" t="s">
        <v>170</v>
      </c>
    </row>
    <row r="687" spans="1:7" x14ac:dyDescent="0.25">
      <c r="A687" s="37" t="s">
        <v>37</v>
      </c>
      <c r="B687" s="37" t="s">
        <v>77</v>
      </c>
      <c r="C687" s="37" t="s">
        <v>1817</v>
      </c>
      <c r="D687" s="37" t="s">
        <v>117</v>
      </c>
      <c r="E687" s="39">
        <v>12</v>
      </c>
      <c r="F687" s="39">
        <v>2012</v>
      </c>
      <c r="G687" s="37" t="s">
        <v>170</v>
      </c>
    </row>
    <row r="688" spans="1:7" x14ac:dyDescent="0.25">
      <c r="A688" s="37" t="s">
        <v>25</v>
      </c>
      <c r="B688" s="37" t="s">
        <v>77</v>
      </c>
      <c r="C688" s="37" t="s">
        <v>1818</v>
      </c>
      <c r="D688" s="37" t="s">
        <v>78</v>
      </c>
      <c r="E688" s="39">
        <v>12</v>
      </c>
      <c r="F688" s="39">
        <v>2012</v>
      </c>
      <c r="G688" s="37" t="s">
        <v>170</v>
      </c>
    </row>
    <row r="689" spans="1:7" x14ac:dyDescent="0.25">
      <c r="A689" s="37" t="s">
        <v>25</v>
      </c>
      <c r="B689" s="37" t="s">
        <v>77</v>
      </c>
      <c r="C689" s="37" t="s">
        <v>1819</v>
      </c>
      <c r="D689" s="37" t="s">
        <v>754</v>
      </c>
      <c r="E689" s="39">
        <v>12</v>
      </c>
      <c r="F689" s="39">
        <v>2012</v>
      </c>
      <c r="G689" s="37" t="s">
        <v>170</v>
      </c>
    </row>
    <row r="690" spans="1:7" x14ac:dyDescent="0.25">
      <c r="A690" s="37" t="s">
        <v>25</v>
      </c>
      <c r="B690" s="37" t="s">
        <v>77</v>
      </c>
      <c r="C690" s="37" t="s">
        <v>1203</v>
      </c>
      <c r="D690" s="37" t="s">
        <v>754</v>
      </c>
      <c r="E690" s="39">
        <v>12</v>
      </c>
      <c r="F690" s="39">
        <v>2012</v>
      </c>
      <c r="G690" s="37" t="s">
        <v>170</v>
      </c>
    </row>
    <row r="691" spans="1:7" x14ac:dyDescent="0.25">
      <c r="A691" s="37" t="s">
        <v>37</v>
      </c>
      <c r="B691" s="37" t="s">
        <v>77</v>
      </c>
      <c r="C691" s="37" t="s">
        <v>1820</v>
      </c>
      <c r="D691" s="37" t="s">
        <v>117</v>
      </c>
      <c r="E691" s="39">
        <v>12</v>
      </c>
      <c r="F691" s="39">
        <v>2012</v>
      </c>
      <c r="G691" s="37" t="s">
        <v>170</v>
      </c>
    </row>
    <row r="692" spans="1:7" x14ac:dyDescent="0.25">
      <c r="A692" s="37" t="s">
        <v>25</v>
      </c>
      <c r="B692" s="37" t="s">
        <v>77</v>
      </c>
      <c r="C692" s="37" t="s">
        <v>1821</v>
      </c>
      <c r="D692" s="37" t="s">
        <v>754</v>
      </c>
      <c r="E692" s="39">
        <v>12</v>
      </c>
      <c r="F692" s="39">
        <v>2012</v>
      </c>
      <c r="G692" s="37" t="s">
        <v>170</v>
      </c>
    </row>
    <row r="693" spans="1:7" x14ac:dyDescent="0.25">
      <c r="A693" s="37" t="s">
        <v>25</v>
      </c>
      <c r="B693" s="37" t="s">
        <v>77</v>
      </c>
      <c r="C693" s="37" t="s">
        <v>1822</v>
      </c>
      <c r="D693" s="37" t="s">
        <v>754</v>
      </c>
      <c r="E693" s="39">
        <v>12</v>
      </c>
      <c r="F693" s="39">
        <v>2012</v>
      </c>
      <c r="G693" s="37" t="s">
        <v>170</v>
      </c>
    </row>
    <row r="694" spans="1:7" x14ac:dyDescent="0.25">
      <c r="A694" s="37" t="s">
        <v>37</v>
      </c>
      <c r="B694" s="37" t="s">
        <v>77</v>
      </c>
      <c r="C694" s="37" t="s">
        <v>1823</v>
      </c>
      <c r="D694" s="37" t="s">
        <v>117</v>
      </c>
      <c r="E694" s="39">
        <v>12</v>
      </c>
      <c r="F694" s="39">
        <v>2012</v>
      </c>
      <c r="G694" s="37" t="s">
        <v>170</v>
      </c>
    </row>
    <row r="695" spans="1:7" x14ac:dyDescent="0.25">
      <c r="A695" s="37" t="s">
        <v>25</v>
      </c>
      <c r="B695" s="37" t="s">
        <v>77</v>
      </c>
      <c r="C695" s="37" t="s">
        <v>1824</v>
      </c>
      <c r="D695" s="37" t="s">
        <v>78</v>
      </c>
      <c r="E695" s="39">
        <v>12</v>
      </c>
      <c r="F695" s="39">
        <v>2012</v>
      </c>
      <c r="G695" s="37" t="s">
        <v>170</v>
      </c>
    </row>
    <row r="696" spans="1:7" x14ac:dyDescent="0.25">
      <c r="A696" s="37" t="s">
        <v>25</v>
      </c>
      <c r="B696" s="37" t="s">
        <v>107</v>
      </c>
      <c r="C696" s="37" t="s">
        <v>1825</v>
      </c>
      <c r="D696" s="37" t="s">
        <v>474</v>
      </c>
      <c r="E696" s="39">
        <v>12</v>
      </c>
      <c r="F696" s="39">
        <v>2012</v>
      </c>
      <c r="G696" s="37" t="s">
        <v>170</v>
      </c>
    </row>
    <row r="697" spans="1:7" x14ac:dyDescent="0.25">
      <c r="A697" s="37" t="s">
        <v>25</v>
      </c>
      <c r="B697" s="37" t="s">
        <v>63</v>
      </c>
      <c r="C697" s="37" t="s">
        <v>1826</v>
      </c>
      <c r="D697" s="37" t="s">
        <v>535</v>
      </c>
      <c r="E697" s="39">
        <v>12</v>
      </c>
      <c r="F697" s="39">
        <v>2012</v>
      </c>
      <c r="G697" s="37" t="s">
        <v>170</v>
      </c>
    </row>
    <row r="698" spans="1:7" x14ac:dyDescent="0.25">
      <c r="A698" s="37" t="s">
        <v>25</v>
      </c>
      <c r="B698" s="37" t="s">
        <v>20</v>
      </c>
      <c r="C698" s="37" t="s">
        <v>1827</v>
      </c>
      <c r="D698" s="37" t="s">
        <v>105</v>
      </c>
      <c r="E698" s="39">
        <v>12</v>
      </c>
      <c r="F698" s="39">
        <v>2012</v>
      </c>
      <c r="G698" s="37" t="s">
        <v>170</v>
      </c>
    </row>
    <row r="699" spans="1:7" x14ac:dyDescent="0.25">
      <c r="A699" s="37" t="s">
        <v>25</v>
      </c>
      <c r="B699" s="37" t="s">
        <v>73</v>
      </c>
      <c r="C699" s="37" t="s">
        <v>1828</v>
      </c>
      <c r="D699" s="37" t="s">
        <v>584</v>
      </c>
      <c r="E699" s="39">
        <v>12</v>
      </c>
      <c r="F699" s="39">
        <v>2012</v>
      </c>
      <c r="G699" s="37" t="s">
        <v>170</v>
      </c>
    </row>
    <row r="700" spans="1:7" x14ac:dyDescent="0.25">
      <c r="A700" s="37" t="s">
        <v>25</v>
      </c>
      <c r="B700" s="37" t="s">
        <v>77</v>
      </c>
      <c r="C700" s="37" t="s">
        <v>1829</v>
      </c>
      <c r="D700" s="37" t="s">
        <v>161</v>
      </c>
      <c r="E700" s="39">
        <v>12</v>
      </c>
      <c r="F700" s="39">
        <v>2012</v>
      </c>
      <c r="G700" s="37" t="s">
        <v>170</v>
      </c>
    </row>
    <row r="701" spans="1:7" x14ac:dyDescent="0.25">
      <c r="A701" s="37" t="s">
        <v>25</v>
      </c>
      <c r="B701" s="37" t="s">
        <v>77</v>
      </c>
      <c r="C701" s="37" t="s">
        <v>1830</v>
      </c>
      <c r="D701" s="37" t="s">
        <v>754</v>
      </c>
      <c r="E701" s="39">
        <v>12</v>
      </c>
      <c r="F701" s="39">
        <v>2012</v>
      </c>
      <c r="G701" s="37" t="s">
        <v>170</v>
      </c>
    </row>
    <row r="702" spans="1:7" x14ac:dyDescent="0.25">
      <c r="A702" s="37" t="s">
        <v>25</v>
      </c>
      <c r="B702" s="37" t="s">
        <v>77</v>
      </c>
      <c r="C702" s="37" t="s">
        <v>1831</v>
      </c>
      <c r="D702" s="37" t="s">
        <v>161</v>
      </c>
      <c r="E702" s="39">
        <v>12</v>
      </c>
      <c r="F702" s="39">
        <v>2012</v>
      </c>
      <c r="G702" s="37" t="s">
        <v>170</v>
      </c>
    </row>
    <row r="703" spans="1:7" x14ac:dyDescent="0.25">
      <c r="A703" s="37" t="s">
        <v>25</v>
      </c>
      <c r="B703" s="37" t="s">
        <v>77</v>
      </c>
      <c r="C703" s="37" t="s">
        <v>1832</v>
      </c>
      <c r="D703" s="37" t="s">
        <v>161</v>
      </c>
      <c r="E703" s="39">
        <v>12</v>
      </c>
      <c r="F703" s="39">
        <v>2012</v>
      </c>
      <c r="G703" s="37" t="s">
        <v>170</v>
      </c>
    </row>
    <row r="704" spans="1:7" x14ac:dyDescent="0.25">
      <c r="A704" s="37" t="s">
        <v>25</v>
      </c>
      <c r="B704" s="37" t="s">
        <v>77</v>
      </c>
      <c r="C704" s="37" t="s">
        <v>1833</v>
      </c>
      <c r="D704" s="37" t="s">
        <v>754</v>
      </c>
      <c r="E704" s="39">
        <v>12</v>
      </c>
      <c r="F704" s="39">
        <v>2012</v>
      </c>
      <c r="G704" s="37" t="s">
        <v>170</v>
      </c>
    </row>
    <row r="705" spans="1:7" x14ac:dyDescent="0.25">
      <c r="A705" s="37" t="s">
        <v>25</v>
      </c>
      <c r="B705" s="37" t="s">
        <v>77</v>
      </c>
      <c r="C705" s="37" t="s">
        <v>1834</v>
      </c>
      <c r="D705" s="37" t="s">
        <v>754</v>
      </c>
      <c r="E705" s="39">
        <v>12</v>
      </c>
      <c r="F705" s="39">
        <v>2012</v>
      </c>
      <c r="G705" s="37" t="s">
        <v>170</v>
      </c>
    </row>
    <row r="706" spans="1:7" x14ac:dyDescent="0.25">
      <c r="A706" s="37" t="s">
        <v>25</v>
      </c>
      <c r="B706" s="37" t="s">
        <v>77</v>
      </c>
      <c r="C706" s="37" t="s">
        <v>1835</v>
      </c>
      <c r="D706" s="37" t="s">
        <v>466</v>
      </c>
      <c r="E706" s="39">
        <v>12</v>
      </c>
      <c r="F706" s="39">
        <v>2012</v>
      </c>
      <c r="G706" s="37" t="s">
        <v>170</v>
      </c>
    </row>
    <row r="707" spans="1:7" x14ac:dyDescent="0.25">
      <c r="A707" s="37" t="s">
        <v>25</v>
      </c>
      <c r="B707" s="37" t="s">
        <v>77</v>
      </c>
      <c r="C707" s="37" t="s">
        <v>1836</v>
      </c>
      <c r="D707" s="37" t="s">
        <v>754</v>
      </c>
      <c r="E707" s="39">
        <v>12</v>
      </c>
      <c r="F707" s="39">
        <v>2012</v>
      </c>
      <c r="G707" s="37" t="s">
        <v>170</v>
      </c>
    </row>
    <row r="708" spans="1:7" x14ac:dyDescent="0.25">
      <c r="A708" s="37" t="s">
        <v>25</v>
      </c>
      <c r="B708" s="37" t="s">
        <v>77</v>
      </c>
      <c r="C708" s="37" t="s">
        <v>1837</v>
      </c>
      <c r="D708" s="37" t="s">
        <v>754</v>
      </c>
      <c r="E708" s="39">
        <v>12</v>
      </c>
      <c r="F708" s="39">
        <v>2012</v>
      </c>
      <c r="G708" s="37" t="s">
        <v>170</v>
      </c>
    </row>
    <row r="709" spans="1:7" x14ac:dyDescent="0.25">
      <c r="A709" s="37" t="s">
        <v>25</v>
      </c>
      <c r="B709" s="37" t="s">
        <v>77</v>
      </c>
      <c r="C709" s="37" t="s">
        <v>1838</v>
      </c>
      <c r="D709" s="37" t="s">
        <v>754</v>
      </c>
      <c r="E709" s="39">
        <v>12</v>
      </c>
      <c r="F709" s="39">
        <v>2012</v>
      </c>
      <c r="G709" s="37" t="s">
        <v>170</v>
      </c>
    </row>
    <row r="710" spans="1:7" x14ac:dyDescent="0.25">
      <c r="A710" s="37" t="s">
        <v>25</v>
      </c>
      <c r="B710" s="37" t="s">
        <v>77</v>
      </c>
      <c r="C710" s="37" t="s">
        <v>1839</v>
      </c>
      <c r="D710" s="37" t="s">
        <v>754</v>
      </c>
      <c r="E710" s="39">
        <v>12</v>
      </c>
      <c r="F710" s="39">
        <v>2012</v>
      </c>
      <c r="G710" s="37" t="s">
        <v>170</v>
      </c>
    </row>
    <row r="711" spans="1:7" x14ac:dyDescent="0.25">
      <c r="A711" s="37" t="s">
        <v>25</v>
      </c>
      <c r="B711" s="37" t="s">
        <v>77</v>
      </c>
      <c r="C711" s="37" t="s">
        <v>1840</v>
      </c>
      <c r="D711" s="37" t="s">
        <v>754</v>
      </c>
      <c r="E711" s="39">
        <v>12</v>
      </c>
      <c r="F711" s="39">
        <v>2012</v>
      </c>
      <c r="G711" s="37" t="s">
        <v>170</v>
      </c>
    </row>
    <row r="712" spans="1:7" x14ac:dyDescent="0.25">
      <c r="A712" s="37" t="s">
        <v>25</v>
      </c>
      <c r="B712" s="37" t="s">
        <v>77</v>
      </c>
      <c r="C712" s="37" t="s">
        <v>1841</v>
      </c>
      <c r="D712" s="37" t="s">
        <v>161</v>
      </c>
      <c r="E712" s="39">
        <v>12</v>
      </c>
      <c r="F712" s="39">
        <v>2012</v>
      </c>
      <c r="G712" s="37" t="s">
        <v>170</v>
      </c>
    </row>
    <row r="713" spans="1:7" x14ac:dyDescent="0.25">
      <c r="A713" s="37" t="s">
        <v>25</v>
      </c>
      <c r="B713" s="37" t="s">
        <v>77</v>
      </c>
      <c r="C713" s="37" t="s">
        <v>1842</v>
      </c>
      <c r="D713" s="37" t="s">
        <v>754</v>
      </c>
      <c r="E713" s="39">
        <v>12</v>
      </c>
      <c r="F713" s="39">
        <v>2012</v>
      </c>
      <c r="G713" s="37" t="s">
        <v>170</v>
      </c>
    </row>
    <row r="714" spans="1:7" x14ac:dyDescent="0.25">
      <c r="A714" s="37" t="s">
        <v>25</v>
      </c>
      <c r="B714" s="37" t="s">
        <v>77</v>
      </c>
      <c r="C714" s="37" t="s">
        <v>1843</v>
      </c>
      <c r="D714" s="37" t="s">
        <v>161</v>
      </c>
      <c r="E714" s="39">
        <v>12</v>
      </c>
      <c r="F714" s="39">
        <v>2012</v>
      </c>
      <c r="G714" s="37" t="s">
        <v>170</v>
      </c>
    </row>
    <row r="715" spans="1:7" x14ac:dyDescent="0.25">
      <c r="A715" s="37" t="s">
        <v>25</v>
      </c>
      <c r="B715" s="37" t="s">
        <v>77</v>
      </c>
      <c r="C715" s="37" t="s">
        <v>1844</v>
      </c>
      <c r="D715" s="37" t="s">
        <v>161</v>
      </c>
      <c r="E715" s="39">
        <v>12</v>
      </c>
      <c r="F715" s="39">
        <v>2012</v>
      </c>
      <c r="G715" s="37" t="s">
        <v>170</v>
      </c>
    </row>
    <row r="716" spans="1:7" x14ac:dyDescent="0.25">
      <c r="A716" s="37" t="s">
        <v>25</v>
      </c>
      <c r="B716" s="37" t="s">
        <v>77</v>
      </c>
      <c r="C716" s="37" t="s">
        <v>1845</v>
      </c>
      <c r="D716" s="37" t="s">
        <v>161</v>
      </c>
      <c r="E716" s="39">
        <v>12</v>
      </c>
      <c r="F716" s="39">
        <v>2012</v>
      </c>
      <c r="G716" s="37" t="s">
        <v>170</v>
      </c>
    </row>
    <row r="717" spans="1:7" x14ac:dyDescent="0.25">
      <c r="A717" s="37" t="s">
        <v>25</v>
      </c>
      <c r="B717" s="37" t="s">
        <v>77</v>
      </c>
      <c r="C717" s="37" t="s">
        <v>1846</v>
      </c>
      <c r="D717" s="37" t="s">
        <v>161</v>
      </c>
      <c r="E717" s="39">
        <v>12</v>
      </c>
      <c r="F717" s="39">
        <v>2012</v>
      </c>
      <c r="G717" s="37" t="s">
        <v>170</v>
      </c>
    </row>
    <row r="718" spans="1:7" x14ac:dyDescent="0.25">
      <c r="A718" s="37" t="s">
        <v>25</v>
      </c>
      <c r="B718" s="37" t="s">
        <v>77</v>
      </c>
      <c r="C718" s="37" t="s">
        <v>1847</v>
      </c>
      <c r="D718" s="37" t="s">
        <v>161</v>
      </c>
      <c r="E718" s="39">
        <v>12</v>
      </c>
      <c r="F718" s="39">
        <v>2012</v>
      </c>
      <c r="G718" s="37" t="s">
        <v>170</v>
      </c>
    </row>
    <row r="719" spans="1:7" x14ac:dyDescent="0.25">
      <c r="A719" s="37" t="s">
        <v>25</v>
      </c>
      <c r="B719" s="37" t="s">
        <v>77</v>
      </c>
      <c r="C719" s="37" t="s">
        <v>1848</v>
      </c>
      <c r="D719" s="41" t="s">
        <v>388</v>
      </c>
      <c r="E719" s="39">
        <v>12</v>
      </c>
      <c r="F719" s="39">
        <v>2012</v>
      </c>
      <c r="G719" s="37" t="s">
        <v>170</v>
      </c>
    </row>
    <row r="720" spans="1:7" x14ac:dyDescent="0.25">
      <c r="A720" s="37" t="s">
        <v>25</v>
      </c>
      <c r="B720" s="37" t="s">
        <v>77</v>
      </c>
      <c r="C720" s="37" t="s">
        <v>1849</v>
      </c>
      <c r="D720" s="41" t="s">
        <v>388</v>
      </c>
      <c r="E720" s="39">
        <v>12</v>
      </c>
      <c r="F720" s="39">
        <v>2012</v>
      </c>
      <c r="G720" s="37" t="s">
        <v>170</v>
      </c>
    </row>
    <row r="721" spans="1:7" x14ac:dyDescent="0.25">
      <c r="A721" s="37" t="s">
        <v>25</v>
      </c>
      <c r="B721" s="37" t="s">
        <v>77</v>
      </c>
      <c r="C721" s="37" t="s">
        <v>1850</v>
      </c>
      <c r="D721" s="37" t="s">
        <v>754</v>
      </c>
      <c r="E721" s="39">
        <v>12</v>
      </c>
      <c r="F721" s="39">
        <v>2012</v>
      </c>
      <c r="G721" s="37" t="s">
        <v>170</v>
      </c>
    </row>
    <row r="722" spans="1:7" x14ac:dyDescent="0.25">
      <c r="A722" s="37" t="s">
        <v>25</v>
      </c>
      <c r="B722" s="37" t="s">
        <v>77</v>
      </c>
      <c r="C722" s="37" t="s">
        <v>1851</v>
      </c>
      <c r="D722" s="37" t="s">
        <v>161</v>
      </c>
      <c r="E722" s="39">
        <v>12</v>
      </c>
      <c r="F722" s="39">
        <v>2012</v>
      </c>
      <c r="G722" s="37" t="s">
        <v>170</v>
      </c>
    </row>
    <row r="723" spans="1:7" x14ac:dyDescent="0.25">
      <c r="A723" s="37" t="s">
        <v>25</v>
      </c>
      <c r="B723" s="37" t="s">
        <v>77</v>
      </c>
      <c r="C723" s="37" t="s">
        <v>1852</v>
      </c>
      <c r="D723" s="37" t="s">
        <v>754</v>
      </c>
      <c r="E723" s="39">
        <v>12</v>
      </c>
      <c r="F723" s="39">
        <v>2012</v>
      </c>
      <c r="G723" s="37" t="s">
        <v>170</v>
      </c>
    </row>
    <row r="724" spans="1:7" x14ac:dyDescent="0.25">
      <c r="A724" s="37" t="s">
        <v>25</v>
      </c>
      <c r="B724" s="37" t="s">
        <v>77</v>
      </c>
      <c r="C724" s="37" t="s">
        <v>1853</v>
      </c>
      <c r="D724" s="41" t="s">
        <v>388</v>
      </c>
      <c r="E724" s="39">
        <v>12</v>
      </c>
      <c r="F724" s="39">
        <v>2012</v>
      </c>
      <c r="G724" s="37" t="s">
        <v>170</v>
      </c>
    </row>
    <row r="725" spans="1:7" x14ac:dyDescent="0.25">
      <c r="A725" s="37" t="s">
        <v>25</v>
      </c>
      <c r="B725" s="37" t="s">
        <v>77</v>
      </c>
      <c r="C725" s="37" t="s">
        <v>1854</v>
      </c>
      <c r="D725" s="37" t="s">
        <v>754</v>
      </c>
      <c r="E725" s="39">
        <v>12</v>
      </c>
      <c r="F725" s="39">
        <v>2012</v>
      </c>
      <c r="G725" s="37" t="s">
        <v>170</v>
      </c>
    </row>
    <row r="726" spans="1:7" x14ac:dyDescent="0.25">
      <c r="A726" s="37" t="s">
        <v>25</v>
      </c>
      <c r="B726" s="37" t="s">
        <v>77</v>
      </c>
      <c r="C726" s="37" t="s">
        <v>1855</v>
      </c>
      <c r="D726" s="37" t="s">
        <v>161</v>
      </c>
      <c r="E726" s="39">
        <v>12</v>
      </c>
      <c r="F726" s="39">
        <v>2012</v>
      </c>
      <c r="G726" s="37" t="s">
        <v>170</v>
      </c>
    </row>
    <row r="727" spans="1:7" x14ac:dyDescent="0.25">
      <c r="A727" s="37" t="s">
        <v>25</v>
      </c>
      <c r="B727" s="37" t="s">
        <v>77</v>
      </c>
      <c r="C727" s="37" t="s">
        <v>1856</v>
      </c>
      <c r="D727" s="41" t="s">
        <v>455</v>
      </c>
      <c r="E727" s="39">
        <v>12</v>
      </c>
      <c r="F727" s="39">
        <v>2012</v>
      </c>
      <c r="G727" s="37" t="s">
        <v>170</v>
      </c>
    </row>
    <row r="728" spans="1:7" x14ac:dyDescent="0.25">
      <c r="A728" s="37" t="s">
        <v>25</v>
      </c>
      <c r="B728" s="37" t="s">
        <v>77</v>
      </c>
      <c r="C728" s="37" t="s">
        <v>1857</v>
      </c>
      <c r="D728" s="37" t="s">
        <v>161</v>
      </c>
      <c r="E728" s="39">
        <v>12</v>
      </c>
      <c r="F728" s="39">
        <v>2012</v>
      </c>
      <c r="G728" s="37" t="s">
        <v>170</v>
      </c>
    </row>
    <row r="729" spans="1:7" x14ac:dyDescent="0.25">
      <c r="A729" s="37" t="s">
        <v>25</v>
      </c>
      <c r="B729" s="37" t="s">
        <v>63</v>
      </c>
      <c r="C729" s="37" t="s">
        <v>1858</v>
      </c>
      <c r="D729" s="37" t="s">
        <v>413</v>
      </c>
      <c r="E729" s="39">
        <v>12</v>
      </c>
      <c r="F729" s="39">
        <v>2012</v>
      </c>
      <c r="G729" s="37" t="s">
        <v>170</v>
      </c>
    </row>
    <row r="730" spans="1:7" x14ac:dyDescent="0.25">
      <c r="A730" s="37" t="s">
        <v>25</v>
      </c>
      <c r="B730" s="37" t="s">
        <v>20</v>
      </c>
      <c r="C730" s="37" t="s">
        <v>1859</v>
      </c>
      <c r="D730" s="37" t="s">
        <v>743</v>
      </c>
      <c r="E730" s="39">
        <v>12</v>
      </c>
      <c r="F730" s="39">
        <v>2012</v>
      </c>
      <c r="G730" s="37" t="s">
        <v>170</v>
      </c>
    </row>
    <row r="731" spans="1:7" x14ac:dyDescent="0.25">
      <c r="A731" s="37" t="s">
        <v>25</v>
      </c>
      <c r="B731" s="37" t="s">
        <v>20</v>
      </c>
      <c r="C731" s="37" t="s">
        <v>1860</v>
      </c>
      <c r="D731" s="37" t="s">
        <v>309</v>
      </c>
      <c r="E731" s="39">
        <v>12</v>
      </c>
      <c r="F731" s="39">
        <v>2012</v>
      </c>
      <c r="G731" s="37" t="s">
        <v>170</v>
      </c>
    </row>
    <row r="732" spans="1:7" x14ac:dyDescent="0.25">
      <c r="A732" s="37" t="s">
        <v>25</v>
      </c>
      <c r="B732" s="37" t="s">
        <v>20</v>
      </c>
      <c r="C732" s="37" t="s">
        <v>1861</v>
      </c>
      <c r="D732" s="37" t="s">
        <v>309</v>
      </c>
      <c r="E732" s="39">
        <v>12</v>
      </c>
      <c r="F732" s="39">
        <v>2012</v>
      </c>
      <c r="G732" s="37" t="s">
        <v>170</v>
      </c>
    </row>
    <row r="733" spans="1:7" x14ac:dyDescent="0.25">
      <c r="A733" s="37" t="s">
        <v>25</v>
      </c>
      <c r="B733" s="37" t="s">
        <v>77</v>
      </c>
      <c r="C733" s="37" t="s">
        <v>1862</v>
      </c>
      <c r="D733" s="37" t="s">
        <v>829</v>
      </c>
      <c r="E733" s="39">
        <v>12</v>
      </c>
      <c r="F733" s="39">
        <v>2012</v>
      </c>
      <c r="G733" s="37" t="s">
        <v>170</v>
      </c>
    </row>
    <row r="734" spans="1:7" x14ac:dyDescent="0.25">
      <c r="A734" s="37" t="s">
        <v>25</v>
      </c>
      <c r="B734" s="37" t="s">
        <v>77</v>
      </c>
      <c r="C734" s="37" t="s">
        <v>1863</v>
      </c>
      <c r="D734" s="37" t="s">
        <v>829</v>
      </c>
      <c r="E734" s="39">
        <v>12</v>
      </c>
      <c r="F734" s="39">
        <v>2012</v>
      </c>
      <c r="G734" s="37" t="s">
        <v>170</v>
      </c>
    </row>
    <row r="735" spans="1:7" x14ac:dyDescent="0.25">
      <c r="A735" s="37" t="s">
        <v>25</v>
      </c>
      <c r="B735" s="37" t="s">
        <v>77</v>
      </c>
      <c r="C735" s="37" t="s">
        <v>1864</v>
      </c>
      <c r="D735" s="37" t="s">
        <v>829</v>
      </c>
      <c r="E735" s="39">
        <v>12</v>
      </c>
      <c r="F735" s="39">
        <v>2012</v>
      </c>
      <c r="G735" s="37" t="s">
        <v>170</v>
      </c>
    </row>
    <row r="736" spans="1:7" x14ac:dyDescent="0.25">
      <c r="A736" s="37" t="s">
        <v>120</v>
      </c>
      <c r="B736" s="37" t="s">
        <v>77</v>
      </c>
      <c r="C736" s="37" t="s">
        <v>1865</v>
      </c>
      <c r="D736" s="37" t="s">
        <v>121</v>
      </c>
      <c r="E736" s="39">
        <v>12</v>
      </c>
      <c r="F736" s="39">
        <v>2012</v>
      </c>
      <c r="G736" s="37" t="s">
        <v>170</v>
      </c>
    </row>
    <row r="737" spans="1:7" x14ac:dyDescent="0.25">
      <c r="A737" s="37" t="s">
        <v>120</v>
      </c>
      <c r="B737" s="37" t="s">
        <v>77</v>
      </c>
      <c r="C737" s="37" t="s">
        <v>1866</v>
      </c>
      <c r="D737" s="37" t="s">
        <v>121</v>
      </c>
      <c r="E737" s="39">
        <v>12</v>
      </c>
      <c r="F737" s="39">
        <v>2012</v>
      </c>
      <c r="G737" s="37" t="s">
        <v>170</v>
      </c>
    </row>
    <row r="738" spans="1:7" x14ac:dyDescent="0.25">
      <c r="A738" s="37" t="s">
        <v>37</v>
      </c>
      <c r="B738" s="37" t="s">
        <v>77</v>
      </c>
      <c r="C738" s="37" t="s">
        <v>1867</v>
      </c>
      <c r="D738" s="37" t="s">
        <v>117</v>
      </c>
      <c r="E738" s="39">
        <v>12</v>
      </c>
      <c r="F738" s="39">
        <v>2012</v>
      </c>
      <c r="G738" s="37" t="s">
        <v>170</v>
      </c>
    </row>
    <row r="739" spans="1:7" x14ac:dyDescent="0.25">
      <c r="A739" s="37" t="s">
        <v>37</v>
      </c>
      <c r="B739" s="37" t="s">
        <v>77</v>
      </c>
      <c r="C739" s="37" t="s">
        <v>1868</v>
      </c>
      <c r="D739" s="37" t="s">
        <v>117</v>
      </c>
      <c r="E739" s="39">
        <v>12</v>
      </c>
      <c r="F739" s="39">
        <v>2012</v>
      </c>
      <c r="G739" s="37" t="s">
        <v>170</v>
      </c>
    </row>
    <row r="740" spans="1:7" x14ac:dyDescent="0.25">
      <c r="A740" s="37" t="s">
        <v>25</v>
      </c>
      <c r="B740" s="37" t="s">
        <v>20</v>
      </c>
      <c r="C740" s="37" t="s">
        <v>1869</v>
      </c>
      <c r="D740" s="37" t="s">
        <v>712</v>
      </c>
      <c r="E740" s="39">
        <v>12</v>
      </c>
      <c r="F740" s="39">
        <v>2012</v>
      </c>
      <c r="G740" s="37" t="s">
        <v>170</v>
      </c>
    </row>
    <row r="741" spans="1:7" x14ac:dyDescent="0.25">
      <c r="A741" s="37" t="s">
        <v>25</v>
      </c>
      <c r="B741" s="37" t="s">
        <v>20</v>
      </c>
      <c r="C741" s="37" t="s">
        <v>1870</v>
      </c>
      <c r="D741" s="37" t="s">
        <v>105</v>
      </c>
      <c r="E741" s="39">
        <v>12</v>
      </c>
      <c r="F741" s="39">
        <v>2012</v>
      </c>
      <c r="G741" s="37" t="s">
        <v>170</v>
      </c>
    </row>
    <row r="742" spans="1:7" x14ac:dyDescent="0.25">
      <c r="A742" s="37" t="s">
        <v>25</v>
      </c>
      <c r="B742" s="37" t="s">
        <v>20</v>
      </c>
      <c r="C742" s="37" t="s">
        <v>1871</v>
      </c>
      <c r="D742" s="37" t="s">
        <v>105</v>
      </c>
      <c r="E742" s="39">
        <v>12</v>
      </c>
      <c r="F742" s="39">
        <v>2012</v>
      </c>
      <c r="G742" s="37" t="s">
        <v>170</v>
      </c>
    </row>
    <row r="743" spans="1:7" x14ac:dyDescent="0.25">
      <c r="A743" s="37" t="s">
        <v>25</v>
      </c>
      <c r="B743" s="37" t="s">
        <v>20</v>
      </c>
      <c r="C743" s="37" t="s">
        <v>1872</v>
      </c>
      <c r="D743" s="37" t="s">
        <v>105</v>
      </c>
      <c r="E743" s="39">
        <v>12</v>
      </c>
      <c r="F743" s="39">
        <v>2012</v>
      </c>
      <c r="G743" s="37" t="s">
        <v>170</v>
      </c>
    </row>
    <row r="744" spans="1:7" x14ac:dyDescent="0.25">
      <c r="A744" s="37" t="s">
        <v>25</v>
      </c>
      <c r="B744" s="37" t="s">
        <v>20</v>
      </c>
      <c r="C744" s="37" t="s">
        <v>1873</v>
      </c>
      <c r="D744" s="37" t="s">
        <v>105</v>
      </c>
      <c r="E744" s="39">
        <v>12</v>
      </c>
      <c r="F744" s="39">
        <v>2012</v>
      </c>
      <c r="G744" s="37" t="s">
        <v>170</v>
      </c>
    </row>
    <row r="745" spans="1:7" x14ac:dyDescent="0.25">
      <c r="A745" s="37" t="s">
        <v>25</v>
      </c>
      <c r="B745" s="37" t="s">
        <v>20</v>
      </c>
      <c r="C745" s="37" t="s">
        <v>1874</v>
      </c>
      <c r="D745" s="37" t="s">
        <v>309</v>
      </c>
      <c r="E745" s="39">
        <v>12</v>
      </c>
      <c r="F745" s="39">
        <v>2012</v>
      </c>
      <c r="G745" s="37" t="s">
        <v>170</v>
      </c>
    </row>
    <row r="746" spans="1:7" x14ac:dyDescent="0.25">
      <c r="A746" s="37" t="s">
        <v>25</v>
      </c>
      <c r="B746" s="37" t="s">
        <v>20</v>
      </c>
      <c r="C746" s="37" t="s">
        <v>1875</v>
      </c>
      <c r="D746" s="37" t="s">
        <v>105</v>
      </c>
      <c r="E746" s="39">
        <v>12</v>
      </c>
      <c r="F746" s="39">
        <v>2012</v>
      </c>
      <c r="G746" s="37" t="s">
        <v>170</v>
      </c>
    </row>
    <row r="747" spans="1:7" x14ac:dyDescent="0.25">
      <c r="A747" s="37" t="s">
        <v>25</v>
      </c>
      <c r="B747" s="37" t="s">
        <v>20</v>
      </c>
      <c r="C747" s="37" t="s">
        <v>1876</v>
      </c>
      <c r="D747" s="37" t="s">
        <v>105</v>
      </c>
      <c r="E747" s="39">
        <v>12</v>
      </c>
      <c r="F747" s="39">
        <v>2012</v>
      </c>
      <c r="G747" s="37" t="s">
        <v>170</v>
      </c>
    </row>
    <row r="748" spans="1:7" x14ac:dyDescent="0.25">
      <c r="A748" s="37" t="s">
        <v>25</v>
      </c>
      <c r="B748" s="37" t="s">
        <v>20</v>
      </c>
      <c r="C748" s="37" t="s">
        <v>1877</v>
      </c>
      <c r="D748" s="41" t="s">
        <v>237</v>
      </c>
      <c r="E748" s="39">
        <v>12</v>
      </c>
      <c r="F748" s="39">
        <v>2012</v>
      </c>
      <c r="G748" s="37" t="s">
        <v>170</v>
      </c>
    </row>
    <row r="749" spans="1:7" x14ac:dyDescent="0.25">
      <c r="A749" s="37" t="s">
        <v>25</v>
      </c>
      <c r="B749" s="37" t="s">
        <v>20</v>
      </c>
      <c r="C749" s="37" t="s">
        <v>1878</v>
      </c>
      <c r="D749" s="37" t="s">
        <v>21</v>
      </c>
      <c r="E749" s="39">
        <v>12</v>
      </c>
      <c r="F749" s="39">
        <v>2012</v>
      </c>
      <c r="G749" s="37" t="s">
        <v>170</v>
      </c>
    </row>
    <row r="750" spans="1:7" x14ac:dyDescent="0.25">
      <c r="A750" s="37" t="s">
        <v>25</v>
      </c>
      <c r="B750" s="37" t="s">
        <v>20</v>
      </c>
      <c r="C750" s="37" t="s">
        <v>1879</v>
      </c>
      <c r="D750" s="37" t="s">
        <v>21</v>
      </c>
      <c r="E750" s="39">
        <v>12</v>
      </c>
      <c r="F750" s="39">
        <v>2012</v>
      </c>
      <c r="G750" s="37" t="s">
        <v>170</v>
      </c>
    </row>
    <row r="751" spans="1:7" x14ac:dyDescent="0.25">
      <c r="A751" s="37" t="s">
        <v>25</v>
      </c>
      <c r="B751" s="37" t="s">
        <v>20</v>
      </c>
      <c r="C751" s="37" t="s">
        <v>1880</v>
      </c>
      <c r="D751" s="37" t="s">
        <v>309</v>
      </c>
      <c r="E751" s="39">
        <v>12</v>
      </c>
      <c r="F751" s="39">
        <v>2012</v>
      </c>
      <c r="G751" s="37" t="s">
        <v>170</v>
      </c>
    </row>
    <row r="752" spans="1:7" x14ac:dyDescent="0.25">
      <c r="A752" s="37" t="s">
        <v>120</v>
      </c>
      <c r="B752" s="37" t="s">
        <v>77</v>
      </c>
      <c r="C752" s="37" t="s">
        <v>1881</v>
      </c>
      <c r="D752" s="37" t="s">
        <v>121</v>
      </c>
      <c r="E752" s="39">
        <v>12</v>
      </c>
      <c r="F752" s="39">
        <v>2012</v>
      </c>
      <c r="G752" s="37" t="s">
        <v>170</v>
      </c>
    </row>
    <row r="753" spans="1:7" x14ac:dyDescent="0.25">
      <c r="A753" s="37" t="s">
        <v>25</v>
      </c>
      <c r="B753" s="37" t="s">
        <v>63</v>
      </c>
      <c r="C753" s="37" t="s">
        <v>1882</v>
      </c>
      <c r="D753" s="37" t="s">
        <v>64</v>
      </c>
      <c r="E753" s="39">
        <v>1</v>
      </c>
      <c r="F753" s="39">
        <v>2013</v>
      </c>
      <c r="G753" s="37" t="s">
        <v>170</v>
      </c>
    </row>
    <row r="754" spans="1:7" x14ac:dyDescent="0.25">
      <c r="A754" s="37" t="s">
        <v>25</v>
      </c>
      <c r="B754" s="37" t="s">
        <v>63</v>
      </c>
      <c r="C754" s="37" t="s">
        <v>1883</v>
      </c>
      <c r="D754" s="37" t="s">
        <v>413</v>
      </c>
      <c r="E754" s="39">
        <v>1</v>
      </c>
      <c r="F754" s="39">
        <v>2013</v>
      </c>
      <c r="G754" s="37" t="s">
        <v>170</v>
      </c>
    </row>
    <row r="755" spans="1:7" x14ac:dyDescent="0.25">
      <c r="A755" s="37" t="s">
        <v>25</v>
      </c>
      <c r="B755" s="37" t="s">
        <v>63</v>
      </c>
      <c r="C755" s="37" t="s">
        <v>1884</v>
      </c>
      <c r="D755" s="37" t="s">
        <v>413</v>
      </c>
      <c r="E755" s="39">
        <v>1</v>
      </c>
      <c r="F755" s="39">
        <v>2013</v>
      </c>
      <c r="G755" s="37" t="s">
        <v>170</v>
      </c>
    </row>
    <row r="756" spans="1:7" x14ac:dyDescent="0.25">
      <c r="A756" s="37" t="s">
        <v>25</v>
      </c>
      <c r="B756" s="37" t="s">
        <v>63</v>
      </c>
      <c r="C756" s="37" t="s">
        <v>1885</v>
      </c>
      <c r="D756" s="37" t="s">
        <v>64</v>
      </c>
      <c r="E756" s="39">
        <v>1</v>
      </c>
      <c r="F756" s="39">
        <v>2013</v>
      </c>
      <c r="G756" s="37" t="s">
        <v>170</v>
      </c>
    </row>
    <row r="757" spans="1:7" x14ac:dyDescent="0.25">
      <c r="A757" s="37" t="s">
        <v>25</v>
      </c>
      <c r="B757" s="37" t="s">
        <v>63</v>
      </c>
      <c r="C757" s="37" t="s">
        <v>1886</v>
      </c>
      <c r="D757" s="37" t="s">
        <v>468</v>
      </c>
      <c r="E757" s="39">
        <v>1</v>
      </c>
      <c r="F757" s="39">
        <v>2013</v>
      </c>
      <c r="G757" s="37" t="s">
        <v>170</v>
      </c>
    </row>
    <row r="758" spans="1:7" x14ac:dyDescent="0.25">
      <c r="A758" s="37" t="s">
        <v>25</v>
      </c>
      <c r="B758" s="37" t="s">
        <v>55</v>
      </c>
      <c r="C758" s="37" t="s">
        <v>887</v>
      </c>
      <c r="D758" s="37" t="s">
        <v>785</v>
      </c>
      <c r="E758" s="39">
        <v>1</v>
      </c>
      <c r="F758" s="39">
        <v>2013</v>
      </c>
      <c r="G758" s="37" t="s">
        <v>170</v>
      </c>
    </row>
    <row r="759" spans="1:7" x14ac:dyDescent="0.25">
      <c r="A759" s="37" t="s">
        <v>25</v>
      </c>
      <c r="B759" s="37" t="s">
        <v>55</v>
      </c>
      <c r="C759" s="37" t="s">
        <v>1887</v>
      </c>
      <c r="D759" s="37" t="s">
        <v>675</v>
      </c>
      <c r="E759" s="39">
        <v>1</v>
      </c>
      <c r="F759" s="39">
        <v>2013</v>
      </c>
      <c r="G759" s="37" t="s">
        <v>170</v>
      </c>
    </row>
    <row r="760" spans="1:7" x14ac:dyDescent="0.25">
      <c r="A760" s="37" t="s">
        <v>25</v>
      </c>
      <c r="B760" s="37" t="s">
        <v>55</v>
      </c>
      <c r="C760" s="37" t="s">
        <v>91</v>
      </c>
      <c r="D760" s="37" t="s">
        <v>690</v>
      </c>
      <c r="E760" s="39">
        <v>1</v>
      </c>
      <c r="F760" s="39">
        <v>2013</v>
      </c>
      <c r="G760" s="37" t="s">
        <v>170</v>
      </c>
    </row>
    <row r="761" spans="1:7" x14ac:dyDescent="0.25">
      <c r="A761" s="37" t="s">
        <v>25</v>
      </c>
      <c r="B761" s="37" t="s">
        <v>33</v>
      </c>
      <c r="C761" s="37" t="s">
        <v>1888</v>
      </c>
      <c r="D761" s="37" t="s">
        <v>508</v>
      </c>
      <c r="E761" s="39">
        <v>1</v>
      </c>
      <c r="F761" s="39">
        <v>2013</v>
      </c>
      <c r="G761" s="37" t="s">
        <v>170</v>
      </c>
    </row>
    <row r="762" spans="1:7" x14ac:dyDescent="0.25">
      <c r="A762" s="37" t="s">
        <v>25</v>
      </c>
      <c r="B762" s="37" t="s">
        <v>20</v>
      </c>
      <c r="C762" s="37" t="s">
        <v>1889</v>
      </c>
      <c r="D762" s="37" t="s">
        <v>712</v>
      </c>
      <c r="E762" s="39">
        <v>1</v>
      </c>
      <c r="F762" s="39">
        <v>2013</v>
      </c>
      <c r="G762" s="37" t="s">
        <v>170</v>
      </c>
    </row>
    <row r="763" spans="1:7" x14ac:dyDescent="0.25">
      <c r="A763" s="37" t="s">
        <v>25</v>
      </c>
      <c r="B763" s="37" t="s">
        <v>20</v>
      </c>
      <c r="C763" s="37" t="s">
        <v>1890</v>
      </c>
      <c r="D763" s="37" t="s">
        <v>21</v>
      </c>
      <c r="E763" s="39">
        <v>1</v>
      </c>
      <c r="F763" s="39">
        <v>2013</v>
      </c>
      <c r="G763" s="37" t="s">
        <v>170</v>
      </c>
    </row>
    <row r="764" spans="1:7" x14ac:dyDescent="0.25">
      <c r="A764" s="37" t="s">
        <v>25</v>
      </c>
      <c r="B764" s="37" t="s">
        <v>20</v>
      </c>
      <c r="C764" s="37" t="s">
        <v>1448</v>
      </c>
      <c r="D764" s="37" t="s">
        <v>728</v>
      </c>
      <c r="E764" s="39">
        <v>1</v>
      </c>
      <c r="F764" s="39">
        <v>2013</v>
      </c>
      <c r="G764" s="37" t="s">
        <v>170</v>
      </c>
    </row>
    <row r="765" spans="1:7" x14ac:dyDescent="0.25">
      <c r="A765" s="37" t="s">
        <v>25</v>
      </c>
      <c r="B765" s="37" t="s">
        <v>73</v>
      </c>
      <c r="C765" s="37" t="s">
        <v>1539</v>
      </c>
      <c r="D765" s="37" t="s">
        <v>623</v>
      </c>
      <c r="E765" s="39">
        <v>1</v>
      </c>
      <c r="F765" s="39">
        <v>2013</v>
      </c>
      <c r="G765" s="37" t="s">
        <v>170</v>
      </c>
    </row>
    <row r="766" spans="1:7" x14ac:dyDescent="0.25">
      <c r="A766" s="37" t="s">
        <v>25</v>
      </c>
      <c r="B766" s="37" t="s">
        <v>73</v>
      </c>
      <c r="C766" s="37" t="s">
        <v>1891</v>
      </c>
      <c r="D766" s="37" t="s">
        <v>442</v>
      </c>
      <c r="E766" s="39">
        <v>1</v>
      </c>
      <c r="F766" s="39">
        <v>2013</v>
      </c>
      <c r="G766" s="37" t="s">
        <v>170</v>
      </c>
    </row>
    <row r="767" spans="1:7" x14ac:dyDescent="0.25">
      <c r="A767" s="37" t="s">
        <v>25</v>
      </c>
      <c r="B767" s="37" t="s">
        <v>77</v>
      </c>
      <c r="C767" s="37" t="s">
        <v>1892</v>
      </c>
      <c r="D767" s="37" t="s">
        <v>78</v>
      </c>
      <c r="E767" s="39">
        <v>1</v>
      </c>
      <c r="F767" s="39">
        <v>2013</v>
      </c>
      <c r="G767" s="37" t="s">
        <v>170</v>
      </c>
    </row>
    <row r="768" spans="1:7" x14ac:dyDescent="0.25">
      <c r="A768" s="37" t="s">
        <v>25</v>
      </c>
      <c r="B768" s="37" t="s">
        <v>77</v>
      </c>
      <c r="C768" s="37" t="s">
        <v>1893</v>
      </c>
      <c r="D768" s="37" t="s">
        <v>78</v>
      </c>
      <c r="E768" s="39">
        <v>1</v>
      </c>
      <c r="F768" s="39">
        <v>2013</v>
      </c>
      <c r="G768" s="37" t="s">
        <v>170</v>
      </c>
    </row>
    <row r="769" spans="1:7" x14ac:dyDescent="0.25">
      <c r="A769" s="37" t="s">
        <v>37</v>
      </c>
      <c r="B769" s="37" t="s">
        <v>77</v>
      </c>
      <c r="C769" s="37" t="s">
        <v>1894</v>
      </c>
      <c r="D769" s="37" t="s">
        <v>117</v>
      </c>
      <c r="E769" s="39">
        <v>1</v>
      </c>
      <c r="F769" s="39">
        <v>2013</v>
      </c>
      <c r="G769" s="37" t="s">
        <v>170</v>
      </c>
    </row>
    <row r="770" spans="1:7" x14ac:dyDescent="0.25">
      <c r="A770" s="37" t="s">
        <v>25</v>
      </c>
      <c r="B770" s="37" t="s">
        <v>77</v>
      </c>
      <c r="C770" s="37" t="s">
        <v>1269</v>
      </c>
      <c r="D770" s="37" t="s">
        <v>302</v>
      </c>
      <c r="E770" s="39">
        <v>1</v>
      </c>
      <c r="F770" s="39">
        <v>2013</v>
      </c>
      <c r="G770" s="37" t="s">
        <v>170</v>
      </c>
    </row>
    <row r="771" spans="1:7" x14ac:dyDescent="0.25">
      <c r="A771" s="37" t="s">
        <v>25</v>
      </c>
      <c r="B771" s="37" t="s">
        <v>20</v>
      </c>
      <c r="C771" s="37" t="s">
        <v>1895</v>
      </c>
      <c r="D771" s="37" t="s">
        <v>105</v>
      </c>
      <c r="E771" s="39">
        <v>1</v>
      </c>
      <c r="F771" s="39">
        <v>2013</v>
      </c>
      <c r="G771" s="37" t="s">
        <v>170</v>
      </c>
    </row>
    <row r="772" spans="1:7" x14ac:dyDescent="0.25">
      <c r="A772" s="37" t="s">
        <v>25</v>
      </c>
      <c r="B772" s="37" t="s">
        <v>20</v>
      </c>
      <c r="C772" s="37" t="s">
        <v>1896</v>
      </c>
      <c r="D772" s="37" t="s">
        <v>105</v>
      </c>
      <c r="E772" s="39">
        <v>1</v>
      </c>
      <c r="F772" s="39">
        <v>2013</v>
      </c>
      <c r="G772" s="37" t="s">
        <v>170</v>
      </c>
    </row>
    <row r="773" spans="1:7" x14ac:dyDescent="0.25">
      <c r="A773" s="37" t="s">
        <v>25</v>
      </c>
      <c r="B773" s="37" t="s">
        <v>20</v>
      </c>
      <c r="C773" s="37" t="s">
        <v>1897</v>
      </c>
      <c r="D773" s="37" t="s">
        <v>105</v>
      </c>
      <c r="E773" s="39">
        <v>1</v>
      </c>
      <c r="F773" s="39">
        <v>2013</v>
      </c>
      <c r="G773" s="37" t="s">
        <v>170</v>
      </c>
    </row>
    <row r="774" spans="1:7" x14ac:dyDescent="0.25">
      <c r="A774" s="37" t="s">
        <v>25</v>
      </c>
      <c r="B774" s="37" t="s">
        <v>20</v>
      </c>
      <c r="C774" s="37" t="s">
        <v>1898</v>
      </c>
      <c r="D774" s="37" t="s">
        <v>105</v>
      </c>
      <c r="E774" s="39">
        <v>1</v>
      </c>
      <c r="F774" s="39">
        <v>2013</v>
      </c>
      <c r="G774" s="37" t="s">
        <v>170</v>
      </c>
    </row>
    <row r="775" spans="1:7" x14ac:dyDescent="0.25">
      <c r="A775" s="37" t="s">
        <v>25</v>
      </c>
      <c r="B775" s="37" t="s">
        <v>20</v>
      </c>
      <c r="C775" s="37" t="s">
        <v>1899</v>
      </c>
      <c r="D775" s="37" t="s">
        <v>105</v>
      </c>
      <c r="E775" s="39">
        <v>1</v>
      </c>
      <c r="F775" s="39">
        <v>2013</v>
      </c>
      <c r="G775" s="37" t="s">
        <v>170</v>
      </c>
    </row>
    <row r="776" spans="1:7" x14ac:dyDescent="0.25">
      <c r="A776" s="37" t="s">
        <v>37</v>
      </c>
      <c r="B776" s="37" t="s">
        <v>46</v>
      </c>
      <c r="C776" s="37" t="s">
        <v>1900</v>
      </c>
      <c r="D776" s="37" t="s">
        <v>93</v>
      </c>
      <c r="E776" s="39">
        <v>1</v>
      </c>
      <c r="F776" s="39">
        <v>2013</v>
      </c>
      <c r="G776" s="37" t="s">
        <v>170</v>
      </c>
    </row>
    <row r="777" spans="1:7" x14ac:dyDescent="0.25">
      <c r="A777" s="37" t="s">
        <v>37</v>
      </c>
      <c r="B777" s="37" t="s">
        <v>20</v>
      </c>
      <c r="C777" s="37" t="s">
        <v>1901</v>
      </c>
      <c r="D777" s="37" t="s">
        <v>139</v>
      </c>
      <c r="E777" s="39">
        <v>1</v>
      </c>
      <c r="F777" s="39">
        <v>2013</v>
      </c>
      <c r="G777" s="37" t="s">
        <v>170</v>
      </c>
    </row>
    <row r="778" spans="1:7" x14ac:dyDescent="0.25">
      <c r="A778" s="37" t="s">
        <v>37</v>
      </c>
      <c r="B778" s="37" t="s">
        <v>20</v>
      </c>
      <c r="C778" s="37" t="s">
        <v>1902</v>
      </c>
      <c r="D778" s="37" t="s">
        <v>499</v>
      </c>
      <c r="E778" s="39">
        <v>1</v>
      </c>
      <c r="F778" s="39">
        <v>2013</v>
      </c>
      <c r="G778" s="37" t="s">
        <v>170</v>
      </c>
    </row>
    <row r="779" spans="1:7" x14ac:dyDescent="0.25">
      <c r="A779" s="37" t="s">
        <v>37</v>
      </c>
      <c r="B779" s="37" t="s">
        <v>20</v>
      </c>
      <c r="C779" s="37" t="s">
        <v>1903</v>
      </c>
      <c r="D779" s="37" t="s">
        <v>139</v>
      </c>
      <c r="E779" s="39">
        <v>1</v>
      </c>
      <c r="F779" s="39">
        <v>2013</v>
      </c>
      <c r="G779" s="37" t="s">
        <v>170</v>
      </c>
    </row>
    <row r="780" spans="1:7" x14ac:dyDescent="0.25">
      <c r="A780" s="37" t="s">
        <v>37</v>
      </c>
      <c r="B780" s="37" t="s">
        <v>20</v>
      </c>
      <c r="C780" s="37" t="s">
        <v>1904</v>
      </c>
      <c r="D780" s="41" t="s">
        <v>628</v>
      </c>
      <c r="E780" s="39">
        <v>1</v>
      </c>
      <c r="F780" s="39">
        <v>2013</v>
      </c>
      <c r="G780" s="37" t="s">
        <v>170</v>
      </c>
    </row>
    <row r="781" spans="1:7" x14ac:dyDescent="0.25">
      <c r="A781" s="37" t="s">
        <v>37</v>
      </c>
      <c r="B781" s="37" t="s">
        <v>20</v>
      </c>
      <c r="C781" s="37" t="s">
        <v>1905</v>
      </c>
      <c r="D781" s="37" t="s">
        <v>139</v>
      </c>
      <c r="E781" s="39">
        <v>1</v>
      </c>
      <c r="F781" s="39">
        <v>2013</v>
      </c>
      <c r="G781" s="37" t="s">
        <v>170</v>
      </c>
    </row>
    <row r="782" spans="1:7" x14ac:dyDescent="0.25">
      <c r="A782" s="37" t="s">
        <v>37</v>
      </c>
      <c r="B782" s="37" t="s">
        <v>20</v>
      </c>
      <c r="C782" s="37" t="s">
        <v>1906</v>
      </c>
      <c r="D782" s="37" t="s">
        <v>139</v>
      </c>
      <c r="E782" s="39">
        <v>1</v>
      </c>
      <c r="F782" s="39">
        <v>2013</v>
      </c>
      <c r="G782" s="37" t="s">
        <v>170</v>
      </c>
    </row>
    <row r="783" spans="1:7" x14ac:dyDescent="0.25">
      <c r="A783" s="37" t="s">
        <v>37</v>
      </c>
      <c r="B783" s="37" t="s">
        <v>77</v>
      </c>
      <c r="C783" s="37" t="s">
        <v>1907</v>
      </c>
      <c r="D783" s="37" t="s">
        <v>117</v>
      </c>
      <c r="E783" s="39">
        <v>1</v>
      </c>
      <c r="F783" s="39">
        <v>2013</v>
      </c>
      <c r="G783" s="37" t="s">
        <v>170</v>
      </c>
    </row>
    <row r="784" spans="1:7" x14ac:dyDescent="0.25">
      <c r="A784" s="37" t="s">
        <v>37</v>
      </c>
      <c r="B784" s="37" t="s">
        <v>77</v>
      </c>
      <c r="C784" s="37" t="s">
        <v>1908</v>
      </c>
      <c r="D784" s="37" t="s">
        <v>139</v>
      </c>
      <c r="E784" s="39">
        <v>1</v>
      </c>
      <c r="F784" s="39">
        <v>2013</v>
      </c>
      <c r="G784" s="37" t="s">
        <v>170</v>
      </c>
    </row>
    <row r="785" spans="1:7" x14ac:dyDescent="0.25">
      <c r="A785" s="37" t="s">
        <v>120</v>
      </c>
      <c r="B785" s="37" t="s">
        <v>77</v>
      </c>
      <c r="C785" s="37" t="s">
        <v>1909</v>
      </c>
      <c r="D785" s="37" t="s">
        <v>121</v>
      </c>
      <c r="E785" s="39">
        <v>1</v>
      </c>
      <c r="F785" s="39">
        <v>2013</v>
      </c>
      <c r="G785" s="37" t="s">
        <v>170</v>
      </c>
    </row>
    <row r="786" spans="1:7" x14ac:dyDescent="0.25">
      <c r="A786" s="37" t="s">
        <v>25</v>
      </c>
      <c r="B786" s="37" t="s">
        <v>20</v>
      </c>
      <c r="C786" s="37" t="s">
        <v>1910</v>
      </c>
      <c r="D786" s="37" t="s">
        <v>309</v>
      </c>
      <c r="E786" s="39">
        <v>1</v>
      </c>
      <c r="F786" s="39">
        <v>2013</v>
      </c>
      <c r="G786" s="37" t="s">
        <v>170</v>
      </c>
    </row>
    <row r="787" spans="1:7" x14ac:dyDescent="0.25">
      <c r="A787" s="37" t="s">
        <v>25</v>
      </c>
      <c r="B787" s="37" t="s">
        <v>20</v>
      </c>
      <c r="C787" s="37" t="s">
        <v>1911</v>
      </c>
      <c r="D787" s="37" t="s">
        <v>21</v>
      </c>
      <c r="E787" s="39">
        <v>1</v>
      </c>
      <c r="F787" s="39">
        <v>2013</v>
      </c>
      <c r="G787" s="37" t="s">
        <v>170</v>
      </c>
    </row>
    <row r="788" spans="1:7" x14ac:dyDescent="0.25">
      <c r="A788" s="37" t="s">
        <v>25</v>
      </c>
      <c r="B788" s="37" t="s">
        <v>20</v>
      </c>
      <c r="C788" s="37" t="s">
        <v>1912</v>
      </c>
      <c r="D788" s="37" t="s">
        <v>531</v>
      </c>
      <c r="E788" s="39">
        <v>1</v>
      </c>
      <c r="F788" s="39">
        <v>2013</v>
      </c>
      <c r="G788" s="37" t="s">
        <v>170</v>
      </c>
    </row>
    <row r="789" spans="1:7" x14ac:dyDescent="0.25">
      <c r="A789" s="37" t="s">
        <v>25</v>
      </c>
      <c r="B789" s="37" t="s">
        <v>20</v>
      </c>
      <c r="C789" s="37" t="s">
        <v>1913</v>
      </c>
      <c r="D789" s="37" t="s">
        <v>593</v>
      </c>
      <c r="E789" s="39">
        <v>1</v>
      </c>
      <c r="F789" s="39">
        <v>2013</v>
      </c>
      <c r="G789" s="37" t="s">
        <v>170</v>
      </c>
    </row>
    <row r="790" spans="1:7" x14ac:dyDescent="0.25">
      <c r="A790" s="37" t="s">
        <v>25</v>
      </c>
      <c r="B790" s="37" t="s">
        <v>20</v>
      </c>
      <c r="C790" s="37" t="s">
        <v>1914</v>
      </c>
      <c r="D790" s="37" t="s">
        <v>21</v>
      </c>
      <c r="E790" s="39">
        <v>1</v>
      </c>
      <c r="F790" s="39">
        <v>2013</v>
      </c>
      <c r="G790" s="37" t="s">
        <v>170</v>
      </c>
    </row>
    <row r="791" spans="1:7" x14ac:dyDescent="0.25">
      <c r="A791" s="37" t="s">
        <v>25</v>
      </c>
      <c r="B791" s="37" t="s">
        <v>20</v>
      </c>
      <c r="C791" s="37" t="s">
        <v>1915</v>
      </c>
      <c r="D791" s="37" t="s">
        <v>792</v>
      </c>
      <c r="E791" s="39">
        <v>1</v>
      </c>
      <c r="F791" s="39">
        <v>2013</v>
      </c>
      <c r="G791" s="37" t="s">
        <v>170</v>
      </c>
    </row>
    <row r="792" spans="1:7" x14ac:dyDescent="0.25">
      <c r="A792" s="37" t="s">
        <v>25</v>
      </c>
      <c r="B792" s="37" t="s">
        <v>20</v>
      </c>
      <c r="C792" s="37" t="s">
        <v>1916</v>
      </c>
      <c r="D792" s="37" t="s">
        <v>105</v>
      </c>
      <c r="E792" s="39">
        <v>1</v>
      </c>
      <c r="F792" s="39">
        <v>2013</v>
      </c>
      <c r="G792" s="37" t="s">
        <v>170</v>
      </c>
    </row>
    <row r="793" spans="1:7" x14ac:dyDescent="0.25">
      <c r="A793" s="37" t="s">
        <v>25</v>
      </c>
      <c r="B793" s="37" t="s">
        <v>20</v>
      </c>
      <c r="C793" s="37" t="s">
        <v>1917</v>
      </c>
      <c r="D793" s="37" t="s">
        <v>105</v>
      </c>
      <c r="E793" s="39">
        <v>1</v>
      </c>
      <c r="F793" s="39">
        <v>2013</v>
      </c>
      <c r="G793" s="37" t="s">
        <v>170</v>
      </c>
    </row>
    <row r="794" spans="1:7" x14ac:dyDescent="0.25">
      <c r="A794" s="37" t="s">
        <v>37</v>
      </c>
      <c r="B794" s="37" t="s">
        <v>77</v>
      </c>
      <c r="C794" s="37" t="s">
        <v>1918</v>
      </c>
      <c r="D794" s="37" t="s">
        <v>117</v>
      </c>
      <c r="E794" s="39">
        <v>1</v>
      </c>
      <c r="F794" s="39">
        <v>2013</v>
      </c>
      <c r="G794" s="37" t="s">
        <v>170</v>
      </c>
    </row>
    <row r="795" spans="1:7" x14ac:dyDescent="0.25">
      <c r="A795" s="37" t="s">
        <v>37</v>
      </c>
      <c r="B795" s="37" t="s">
        <v>77</v>
      </c>
      <c r="C795" s="37" t="s">
        <v>1919</v>
      </c>
      <c r="D795" s="37" t="s">
        <v>117</v>
      </c>
      <c r="E795" s="39">
        <v>1</v>
      </c>
      <c r="F795" s="39">
        <v>2013</v>
      </c>
      <c r="G795" s="37" t="s">
        <v>170</v>
      </c>
    </row>
    <row r="796" spans="1:7" x14ac:dyDescent="0.25">
      <c r="A796" s="37" t="s">
        <v>37</v>
      </c>
      <c r="B796" s="37" t="s">
        <v>77</v>
      </c>
      <c r="C796" s="37" t="s">
        <v>1920</v>
      </c>
      <c r="D796" s="37" t="s">
        <v>117</v>
      </c>
      <c r="E796" s="39">
        <v>1</v>
      </c>
      <c r="F796" s="39">
        <v>2013</v>
      </c>
      <c r="G796" s="37" t="s">
        <v>170</v>
      </c>
    </row>
    <row r="797" spans="1:7" x14ac:dyDescent="0.25">
      <c r="A797" s="37" t="s">
        <v>37</v>
      </c>
      <c r="B797" s="37" t="s">
        <v>77</v>
      </c>
      <c r="C797" s="37" t="s">
        <v>1921</v>
      </c>
      <c r="D797" s="37" t="s">
        <v>117</v>
      </c>
      <c r="E797" s="39">
        <v>1</v>
      </c>
      <c r="F797" s="39">
        <v>2013</v>
      </c>
      <c r="G797" s="37" t="s">
        <v>170</v>
      </c>
    </row>
    <row r="798" spans="1:7" x14ac:dyDescent="0.25">
      <c r="A798" s="37" t="s">
        <v>37</v>
      </c>
      <c r="B798" s="37" t="s">
        <v>77</v>
      </c>
      <c r="C798" s="37" t="s">
        <v>1922</v>
      </c>
      <c r="D798" s="37" t="s">
        <v>117</v>
      </c>
      <c r="E798" s="39">
        <v>1</v>
      </c>
      <c r="F798" s="39">
        <v>2013</v>
      </c>
      <c r="G798" s="37" t="s">
        <v>170</v>
      </c>
    </row>
    <row r="799" spans="1:7" x14ac:dyDescent="0.25">
      <c r="A799" s="37" t="s">
        <v>25</v>
      </c>
      <c r="B799" s="37" t="s">
        <v>70</v>
      </c>
      <c r="C799" s="37" t="s">
        <v>1923</v>
      </c>
      <c r="D799" s="37" t="s">
        <v>811</v>
      </c>
      <c r="E799" s="39">
        <v>1</v>
      </c>
      <c r="F799" s="39">
        <v>2013</v>
      </c>
      <c r="G799" s="37" t="s">
        <v>170</v>
      </c>
    </row>
    <row r="800" spans="1:7" x14ac:dyDescent="0.25">
      <c r="A800" s="37" t="s">
        <v>25</v>
      </c>
      <c r="B800" s="37" t="s">
        <v>55</v>
      </c>
      <c r="C800" s="37" t="s">
        <v>205</v>
      </c>
      <c r="D800" s="37" t="s">
        <v>961</v>
      </c>
      <c r="E800" s="39">
        <v>1</v>
      </c>
      <c r="F800" s="39">
        <v>2013</v>
      </c>
      <c r="G800" s="37" t="s">
        <v>170</v>
      </c>
    </row>
    <row r="801" spans="1:7" x14ac:dyDescent="0.25">
      <c r="A801" s="37" t="s">
        <v>25</v>
      </c>
      <c r="B801" s="37" t="s">
        <v>66</v>
      </c>
      <c r="C801" s="37" t="s">
        <v>1924</v>
      </c>
      <c r="D801" s="37" t="s">
        <v>942</v>
      </c>
      <c r="E801" s="39">
        <v>2</v>
      </c>
      <c r="F801" s="39">
        <v>2013</v>
      </c>
      <c r="G801" s="37" t="s">
        <v>170</v>
      </c>
    </row>
    <row r="802" spans="1:7" x14ac:dyDescent="0.25">
      <c r="A802" s="37" t="s">
        <v>25</v>
      </c>
      <c r="B802" s="37" t="s">
        <v>66</v>
      </c>
      <c r="C802" s="37" t="s">
        <v>1925</v>
      </c>
      <c r="D802" s="37" t="s">
        <v>67</v>
      </c>
      <c r="E802" s="39">
        <v>2</v>
      </c>
      <c r="F802" s="39">
        <v>2013</v>
      </c>
      <c r="G802" s="37" t="s">
        <v>170</v>
      </c>
    </row>
    <row r="803" spans="1:7" x14ac:dyDescent="0.25">
      <c r="A803" s="37" t="s">
        <v>25</v>
      </c>
      <c r="B803" s="37" t="s">
        <v>66</v>
      </c>
      <c r="C803" s="37" t="s">
        <v>1926</v>
      </c>
      <c r="D803" s="37" t="s">
        <v>968</v>
      </c>
      <c r="E803" s="39">
        <v>2</v>
      </c>
      <c r="F803" s="39">
        <v>2013</v>
      </c>
      <c r="G803" s="37" t="s">
        <v>170</v>
      </c>
    </row>
    <row r="804" spans="1:7" x14ac:dyDescent="0.25">
      <c r="A804" s="37" t="s">
        <v>25</v>
      </c>
      <c r="B804" s="37" t="s">
        <v>377</v>
      </c>
      <c r="C804" s="37" t="s">
        <v>1927</v>
      </c>
      <c r="D804" s="37" t="s">
        <v>857</v>
      </c>
      <c r="E804" s="39">
        <v>2</v>
      </c>
      <c r="F804" s="39">
        <v>2013</v>
      </c>
      <c r="G804" s="37" t="s">
        <v>170</v>
      </c>
    </row>
    <row r="805" spans="1:7" x14ac:dyDescent="0.25">
      <c r="A805" s="37" t="s">
        <v>25</v>
      </c>
      <c r="B805" s="37" t="s">
        <v>55</v>
      </c>
      <c r="C805" s="37" t="s">
        <v>1928</v>
      </c>
      <c r="D805" s="37" t="s">
        <v>886</v>
      </c>
      <c r="E805" s="39">
        <v>2</v>
      </c>
      <c r="F805" s="39">
        <v>2013</v>
      </c>
      <c r="G805" s="37" t="s">
        <v>170</v>
      </c>
    </row>
    <row r="806" spans="1:7" x14ac:dyDescent="0.25">
      <c r="A806" s="37" t="s">
        <v>25</v>
      </c>
      <c r="B806" s="37" t="s">
        <v>33</v>
      </c>
      <c r="C806" s="37" t="s">
        <v>1929</v>
      </c>
      <c r="D806" s="37" t="s">
        <v>883</v>
      </c>
      <c r="E806" s="39">
        <v>2</v>
      </c>
      <c r="F806" s="39">
        <v>2013</v>
      </c>
      <c r="G806" s="37" t="s">
        <v>170</v>
      </c>
    </row>
    <row r="807" spans="1:7" x14ac:dyDescent="0.25">
      <c r="A807" s="37" t="s">
        <v>25</v>
      </c>
      <c r="B807" s="37" t="s">
        <v>33</v>
      </c>
      <c r="C807" s="37" t="s">
        <v>1930</v>
      </c>
      <c r="D807" s="37" t="s">
        <v>580</v>
      </c>
      <c r="E807" s="39">
        <v>2</v>
      </c>
      <c r="F807" s="39">
        <v>2013</v>
      </c>
      <c r="G807" s="37" t="s">
        <v>170</v>
      </c>
    </row>
    <row r="808" spans="1:7" x14ac:dyDescent="0.25">
      <c r="A808" s="37" t="s">
        <v>25</v>
      </c>
      <c r="B808" s="37" t="s">
        <v>33</v>
      </c>
      <c r="C808" s="37" t="s">
        <v>1931</v>
      </c>
      <c r="D808" s="37" t="s">
        <v>262</v>
      </c>
      <c r="E808" s="39">
        <v>2</v>
      </c>
      <c r="F808" s="39">
        <v>2013</v>
      </c>
      <c r="G808" s="37" t="s">
        <v>170</v>
      </c>
    </row>
    <row r="809" spans="1:7" x14ac:dyDescent="0.25">
      <c r="A809" s="37" t="s">
        <v>25</v>
      </c>
      <c r="B809" s="37" t="s">
        <v>33</v>
      </c>
      <c r="C809" s="37" t="s">
        <v>1932</v>
      </c>
      <c r="D809" s="37" t="s">
        <v>735</v>
      </c>
      <c r="E809" s="39">
        <v>2</v>
      </c>
      <c r="F809" s="39">
        <v>2013</v>
      </c>
      <c r="G809" s="37" t="s">
        <v>170</v>
      </c>
    </row>
    <row r="810" spans="1:7" x14ac:dyDescent="0.25">
      <c r="A810" s="37" t="s">
        <v>25</v>
      </c>
      <c r="B810" s="37" t="s">
        <v>46</v>
      </c>
      <c r="C810" s="37" t="s">
        <v>1933</v>
      </c>
      <c r="D810" s="37" t="s">
        <v>547</v>
      </c>
      <c r="E810" s="39">
        <v>2</v>
      </c>
      <c r="F810" s="39">
        <v>2013</v>
      </c>
      <c r="G810" s="37" t="s">
        <v>170</v>
      </c>
    </row>
    <row r="811" spans="1:7" x14ac:dyDescent="0.25">
      <c r="A811" s="37" t="s">
        <v>25</v>
      </c>
      <c r="B811" s="37" t="s">
        <v>42</v>
      </c>
      <c r="C811" s="37" t="s">
        <v>1934</v>
      </c>
      <c r="D811" s="37" t="s">
        <v>683</v>
      </c>
      <c r="E811" s="39">
        <v>2</v>
      </c>
      <c r="F811" s="39">
        <v>2013</v>
      </c>
      <c r="G811" s="37" t="s">
        <v>170</v>
      </c>
    </row>
    <row r="812" spans="1:7" x14ac:dyDescent="0.25">
      <c r="A812" s="37" t="s">
        <v>25</v>
      </c>
      <c r="B812" s="37" t="s">
        <v>42</v>
      </c>
      <c r="C812" s="37" t="s">
        <v>1935</v>
      </c>
      <c r="D812" s="37" t="s">
        <v>688</v>
      </c>
      <c r="E812" s="39">
        <v>2</v>
      </c>
      <c r="F812" s="39">
        <v>2013</v>
      </c>
      <c r="G812" s="37" t="s">
        <v>170</v>
      </c>
    </row>
    <row r="813" spans="1:7" x14ac:dyDescent="0.25">
      <c r="A813" s="37" t="s">
        <v>25</v>
      </c>
      <c r="B813" s="37" t="s">
        <v>42</v>
      </c>
      <c r="C813" s="37" t="s">
        <v>1936</v>
      </c>
      <c r="D813" s="37" t="s">
        <v>673</v>
      </c>
      <c r="E813" s="39">
        <v>2</v>
      </c>
      <c r="F813" s="39">
        <v>2013</v>
      </c>
      <c r="G813" s="37" t="s">
        <v>170</v>
      </c>
    </row>
    <row r="814" spans="1:7" x14ac:dyDescent="0.25">
      <c r="A814" s="37" t="s">
        <v>25</v>
      </c>
      <c r="B814" s="37" t="s">
        <v>42</v>
      </c>
      <c r="C814" s="37" t="s">
        <v>45</v>
      </c>
      <c r="D814" s="37" t="s">
        <v>861</v>
      </c>
      <c r="E814" s="39">
        <v>2</v>
      </c>
      <c r="F814" s="39">
        <v>2013</v>
      </c>
      <c r="G814" s="37" t="s">
        <v>170</v>
      </c>
    </row>
    <row r="815" spans="1:7" x14ac:dyDescent="0.25">
      <c r="A815" s="37" t="s">
        <v>25</v>
      </c>
      <c r="B815" s="37" t="s">
        <v>20</v>
      </c>
      <c r="C815" s="37" t="s">
        <v>1937</v>
      </c>
      <c r="D815" s="37" t="s">
        <v>796</v>
      </c>
      <c r="E815" s="39">
        <v>2</v>
      </c>
      <c r="F815" s="39">
        <v>2013</v>
      </c>
      <c r="G815" s="37" t="s">
        <v>170</v>
      </c>
    </row>
    <row r="816" spans="1:7" x14ac:dyDescent="0.25">
      <c r="A816" s="37" t="s">
        <v>25</v>
      </c>
      <c r="B816" s="37" t="s">
        <v>20</v>
      </c>
      <c r="C816" s="37" t="s">
        <v>1938</v>
      </c>
      <c r="D816" s="37" t="s">
        <v>792</v>
      </c>
      <c r="E816" s="39">
        <v>2</v>
      </c>
      <c r="F816" s="39">
        <v>2013</v>
      </c>
      <c r="G816" s="37" t="s">
        <v>170</v>
      </c>
    </row>
    <row r="817" spans="1:7" x14ac:dyDescent="0.25">
      <c r="A817" s="37" t="s">
        <v>25</v>
      </c>
      <c r="B817" s="37" t="s">
        <v>20</v>
      </c>
      <c r="C817" s="37" t="s">
        <v>1939</v>
      </c>
      <c r="D817" s="37" t="s">
        <v>844</v>
      </c>
      <c r="E817" s="39">
        <v>2</v>
      </c>
      <c r="F817" s="39">
        <v>2013</v>
      </c>
      <c r="G817" s="37" t="s">
        <v>170</v>
      </c>
    </row>
    <row r="818" spans="1:7" x14ac:dyDescent="0.25">
      <c r="A818" s="37" t="s">
        <v>25</v>
      </c>
      <c r="B818" s="37" t="s">
        <v>20</v>
      </c>
      <c r="C818" s="37" t="s">
        <v>1940</v>
      </c>
      <c r="D818" s="37" t="s">
        <v>309</v>
      </c>
      <c r="E818" s="39">
        <v>2</v>
      </c>
      <c r="F818" s="39">
        <v>2013</v>
      </c>
      <c r="G818" s="37" t="s">
        <v>170</v>
      </c>
    </row>
    <row r="819" spans="1:7" x14ac:dyDescent="0.25">
      <c r="A819" s="37" t="s">
        <v>25</v>
      </c>
      <c r="B819" s="37" t="s">
        <v>20</v>
      </c>
      <c r="C819" s="37" t="s">
        <v>1941</v>
      </c>
      <c r="D819" s="37" t="s">
        <v>792</v>
      </c>
      <c r="E819" s="39">
        <v>2</v>
      </c>
      <c r="F819" s="39">
        <v>2013</v>
      </c>
      <c r="G819" s="37" t="s">
        <v>170</v>
      </c>
    </row>
    <row r="820" spans="1:7" x14ac:dyDescent="0.25">
      <c r="A820" s="37" t="s">
        <v>25</v>
      </c>
      <c r="B820" s="37" t="s">
        <v>20</v>
      </c>
      <c r="C820" s="37" t="s">
        <v>1942</v>
      </c>
      <c r="D820" s="37" t="s">
        <v>792</v>
      </c>
      <c r="E820" s="39">
        <v>2</v>
      </c>
      <c r="F820" s="39">
        <v>2013</v>
      </c>
      <c r="G820" s="37" t="s">
        <v>170</v>
      </c>
    </row>
    <row r="821" spans="1:7" x14ac:dyDescent="0.25">
      <c r="A821" s="37" t="s">
        <v>25</v>
      </c>
      <c r="B821" s="37" t="s">
        <v>20</v>
      </c>
      <c r="C821" s="37" t="s">
        <v>1943</v>
      </c>
      <c r="D821" s="37" t="s">
        <v>844</v>
      </c>
      <c r="E821" s="39">
        <v>2</v>
      </c>
      <c r="F821" s="39">
        <v>2013</v>
      </c>
      <c r="G821" s="37" t="s">
        <v>170</v>
      </c>
    </row>
    <row r="822" spans="1:7" x14ac:dyDescent="0.25">
      <c r="A822" s="37" t="s">
        <v>25</v>
      </c>
      <c r="B822" s="37" t="s">
        <v>20</v>
      </c>
      <c r="C822" s="37" t="s">
        <v>1944</v>
      </c>
      <c r="D822" s="37" t="s">
        <v>61</v>
      </c>
      <c r="E822" s="39">
        <v>2</v>
      </c>
      <c r="F822" s="39">
        <v>2013</v>
      </c>
      <c r="G822" s="37" t="s">
        <v>170</v>
      </c>
    </row>
    <row r="823" spans="1:7" x14ac:dyDescent="0.25">
      <c r="A823" s="37" t="s">
        <v>25</v>
      </c>
      <c r="B823" s="37" t="s">
        <v>20</v>
      </c>
      <c r="C823" s="37" t="s">
        <v>1945</v>
      </c>
      <c r="D823" s="37" t="s">
        <v>105</v>
      </c>
      <c r="E823" s="39">
        <v>2</v>
      </c>
      <c r="F823" s="39">
        <v>2013</v>
      </c>
      <c r="G823" s="37" t="s">
        <v>170</v>
      </c>
    </row>
    <row r="824" spans="1:7" x14ac:dyDescent="0.25">
      <c r="A824" s="37" t="s">
        <v>25</v>
      </c>
      <c r="B824" s="37" t="s">
        <v>20</v>
      </c>
      <c r="C824" s="37" t="s">
        <v>1946</v>
      </c>
      <c r="D824" s="37" t="s">
        <v>105</v>
      </c>
      <c r="E824" s="39">
        <v>2</v>
      </c>
      <c r="F824" s="39">
        <v>2013</v>
      </c>
      <c r="G824" s="37" t="s">
        <v>170</v>
      </c>
    </row>
    <row r="825" spans="1:7" x14ac:dyDescent="0.25">
      <c r="A825" s="37" t="s">
        <v>25</v>
      </c>
      <c r="B825" s="37" t="s">
        <v>20</v>
      </c>
      <c r="C825" s="37" t="s">
        <v>1947</v>
      </c>
      <c r="D825" s="37" t="s">
        <v>105</v>
      </c>
      <c r="E825" s="39">
        <v>2</v>
      </c>
      <c r="F825" s="39">
        <v>2013</v>
      </c>
      <c r="G825" s="37" t="s">
        <v>170</v>
      </c>
    </row>
    <row r="826" spans="1:7" x14ac:dyDescent="0.25">
      <c r="A826" s="37" t="s">
        <v>25</v>
      </c>
      <c r="B826" s="37" t="s">
        <v>20</v>
      </c>
      <c r="C826" s="37" t="s">
        <v>1948</v>
      </c>
      <c r="D826" s="37" t="s">
        <v>136</v>
      </c>
      <c r="E826" s="39">
        <v>2</v>
      </c>
      <c r="F826" s="39">
        <v>2013</v>
      </c>
      <c r="G826" s="37" t="s">
        <v>170</v>
      </c>
    </row>
    <row r="827" spans="1:7" x14ac:dyDescent="0.25">
      <c r="A827" s="37" t="s">
        <v>25</v>
      </c>
      <c r="B827" s="37" t="s">
        <v>20</v>
      </c>
      <c r="C827" s="37" t="s">
        <v>1949</v>
      </c>
      <c r="D827" s="37" t="s">
        <v>105</v>
      </c>
      <c r="E827" s="39">
        <v>2</v>
      </c>
      <c r="F827" s="39">
        <v>2013</v>
      </c>
      <c r="G827" s="37" t="s">
        <v>170</v>
      </c>
    </row>
    <row r="828" spans="1:7" x14ac:dyDescent="0.25">
      <c r="A828" s="37" t="s">
        <v>25</v>
      </c>
      <c r="B828" s="37" t="s">
        <v>20</v>
      </c>
      <c r="C828" s="37" t="s">
        <v>1950</v>
      </c>
      <c r="D828" s="37" t="s">
        <v>105</v>
      </c>
      <c r="E828" s="39">
        <v>2</v>
      </c>
      <c r="F828" s="39">
        <v>2013</v>
      </c>
      <c r="G828" s="37" t="s">
        <v>170</v>
      </c>
    </row>
    <row r="829" spans="1:7" x14ac:dyDescent="0.25">
      <c r="A829" s="37" t="s">
        <v>25</v>
      </c>
      <c r="B829" s="37" t="s">
        <v>20</v>
      </c>
      <c r="C829" s="37" t="s">
        <v>1951</v>
      </c>
      <c r="D829" s="37" t="s">
        <v>105</v>
      </c>
      <c r="E829" s="39">
        <v>2</v>
      </c>
      <c r="F829" s="39">
        <v>2013</v>
      </c>
      <c r="G829" s="37" t="s">
        <v>170</v>
      </c>
    </row>
    <row r="830" spans="1:7" x14ac:dyDescent="0.25">
      <c r="A830" s="37" t="s">
        <v>25</v>
      </c>
      <c r="B830" s="37" t="s">
        <v>20</v>
      </c>
      <c r="C830" s="37" t="s">
        <v>1952</v>
      </c>
      <c r="D830" s="37" t="s">
        <v>21</v>
      </c>
      <c r="E830" s="39">
        <v>2</v>
      </c>
      <c r="F830" s="39">
        <v>2013</v>
      </c>
      <c r="G830" s="37" t="s">
        <v>170</v>
      </c>
    </row>
    <row r="831" spans="1:7" x14ac:dyDescent="0.25">
      <c r="A831" s="37" t="s">
        <v>25</v>
      </c>
      <c r="B831" s="37" t="s">
        <v>20</v>
      </c>
      <c r="C831" s="37" t="s">
        <v>1953</v>
      </c>
      <c r="D831" s="37" t="s">
        <v>105</v>
      </c>
      <c r="E831" s="39">
        <v>2</v>
      </c>
      <c r="F831" s="39">
        <v>2013</v>
      </c>
      <c r="G831" s="37" t="s">
        <v>170</v>
      </c>
    </row>
    <row r="832" spans="1:7" x14ac:dyDescent="0.25">
      <c r="A832" s="37" t="s">
        <v>37</v>
      </c>
      <c r="B832" s="37" t="s">
        <v>20</v>
      </c>
      <c r="C832" s="37" t="s">
        <v>1954</v>
      </c>
      <c r="D832" s="37" t="s">
        <v>126</v>
      </c>
      <c r="E832" s="39">
        <v>2</v>
      </c>
      <c r="F832" s="39">
        <v>2013</v>
      </c>
      <c r="G832" s="37" t="s">
        <v>170</v>
      </c>
    </row>
    <row r="833" spans="1:7" x14ac:dyDescent="0.25">
      <c r="A833" s="37" t="s">
        <v>25</v>
      </c>
      <c r="B833" s="37" t="s">
        <v>20</v>
      </c>
      <c r="C833" s="37" t="s">
        <v>1955</v>
      </c>
      <c r="D833" s="37" t="s">
        <v>105</v>
      </c>
      <c r="E833" s="39">
        <v>2</v>
      </c>
      <c r="F833" s="39">
        <v>2013</v>
      </c>
      <c r="G833" s="37" t="s">
        <v>170</v>
      </c>
    </row>
    <row r="834" spans="1:7" x14ac:dyDescent="0.25">
      <c r="A834" s="37" t="s">
        <v>25</v>
      </c>
      <c r="B834" s="37" t="s">
        <v>20</v>
      </c>
      <c r="C834" s="37" t="s">
        <v>1956</v>
      </c>
      <c r="D834" s="37" t="s">
        <v>105</v>
      </c>
      <c r="E834" s="39">
        <v>2</v>
      </c>
      <c r="F834" s="39">
        <v>2013</v>
      </c>
      <c r="G834" s="37" t="s">
        <v>170</v>
      </c>
    </row>
    <row r="835" spans="1:7" x14ac:dyDescent="0.25">
      <c r="A835" s="37" t="s">
        <v>25</v>
      </c>
      <c r="B835" s="37" t="s">
        <v>20</v>
      </c>
      <c r="C835" s="37" t="s">
        <v>1957</v>
      </c>
      <c r="D835" s="37" t="s">
        <v>136</v>
      </c>
      <c r="E835" s="39">
        <v>2</v>
      </c>
      <c r="F835" s="39">
        <v>2013</v>
      </c>
      <c r="G835" s="37" t="s">
        <v>170</v>
      </c>
    </row>
    <row r="836" spans="1:7" x14ac:dyDescent="0.25">
      <c r="A836" s="37" t="s">
        <v>25</v>
      </c>
      <c r="B836" s="37" t="s">
        <v>20</v>
      </c>
      <c r="C836" s="37" t="s">
        <v>1958</v>
      </c>
      <c r="D836" s="37" t="s">
        <v>136</v>
      </c>
      <c r="E836" s="39">
        <v>2</v>
      </c>
      <c r="F836" s="39">
        <v>2013</v>
      </c>
      <c r="G836" s="37" t="s">
        <v>170</v>
      </c>
    </row>
    <row r="837" spans="1:7" x14ac:dyDescent="0.25">
      <c r="A837" s="37" t="s">
        <v>25</v>
      </c>
      <c r="B837" s="37" t="s">
        <v>20</v>
      </c>
      <c r="C837" s="37" t="s">
        <v>1959</v>
      </c>
      <c r="D837" s="37" t="s">
        <v>105</v>
      </c>
      <c r="E837" s="39">
        <v>2</v>
      </c>
      <c r="F837" s="39">
        <v>2013</v>
      </c>
      <c r="G837" s="37" t="s">
        <v>170</v>
      </c>
    </row>
    <row r="838" spans="1:7" x14ac:dyDescent="0.25">
      <c r="A838" s="37" t="s">
        <v>25</v>
      </c>
      <c r="B838" s="37" t="s">
        <v>73</v>
      </c>
      <c r="C838" s="37" t="s">
        <v>1960</v>
      </c>
      <c r="D838" s="37" t="s">
        <v>442</v>
      </c>
      <c r="E838" s="39">
        <v>2</v>
      </c>
      <c r="F838" s="39">
        <v>2013</v>
      </c>
      <c r="G838" s="37" t="s">
        <v>170</v>
      </c>
    </row>
    <row r="839" spans="1:7" x14ac:dyDescent="0.25">
      <c r="A839" s="37" t="s">
        <v>25</v>
      </c>
      <c r="B839" s="37" t="s">
        <v>73</v>
      </c>
      <c r="C839" s="37" t="s">
        <v>1961</v>
      </c>
      <c r="D839" s="37" t="s">
        <v>442</v>
      </c>
      <c r="E839" s="39">
        <v>2</v>
      </c>
      <c r="F839" s="39">
        <v>2013</v>
      </c>
      <c r="G839" s="37" t="s">
        <v>170</v>
      </c>
    </row>
    <row r="840" spans="1:7" x14ac:dyDescent="0.25">
      <c r="A840" s="37" t="s">
        <v>25</v>
      </c>
      <c r="B840" s="37" t="s">
        <v>77</v>
      </c>
      <c r="C840" s="37" t="s">
        <v>1962</v>
      </c>
      <c r="D840" s="37" t="s">
        <v>932</v>
      </c>
      <c r="E840" s="39">
        <v>2</v>
      </c>
      <c r="F840" s="39">
        <v>2013</v>
      </c>
      <c r="G840" s="37" t="s">
        <v>170</v>
      </c>
    </row>
    <row r="841" spans="1:7" x14ac:dyDescent="0.25">
      <c r="A841" s="37" t="s">
        <v>25</v>
      </c>
      <c r="B841" s="37" t="s">
        <v>77</v>
      </c>
      <c r="C841" s="37" t="s">
        <v>1963</v>
      </c>
      <c r="D841" s="37" t="s">
        <v>932</v>
      </c>
      <c r="E841" s="39">
        <v>2</v>
      </c>
      <c r="F841" s="39">
        <v>2013</v>
      </c>
      <c r="G841" s="37" t="s">
        <v>170</v>
      </c>
    </row>
    <row r="842" spans="1:7" x14ac:dyDescent="0.25">
      <c r="A842" s="37" t="s">
        <v>25</v>
      </c>
      <c r="B842" s="37" t="s">
        <v>77</v>
      </c>
      <c r="C842" s="37" t="s">
        <v>1964</v>
      </c>
      <c r="D842" s="37" t="s">
        <v>78</v>
      </c>
      <c r="E842" s="39">
        <v>2</v>
      </c>
      <c r="F842" s="39">
        <v>2013</v>
      </c>
      <c r="G842" s="37" t="s">
        <v>170</v>
      </c>
    </row>
    <row r="843" spans="1:7" x14ac:dyDescent="0.25">
      <c r="A843" s="37" t="s">
        <v>25</v>
      </c>
      <c r="B843" s="37" t="s">
        <v>77</v>
      </c>
      <c r="C843" s="37" t="s">
        <v>1965</v>
      </c>
      <c r="D843" s="37" t="s">
        <v>932</v>
      </c>
      <c r="E843" s="39">
        <v>2</v>
      </c>
      <c r="F843" s="39">
        <v>2013</v>
      </c>
      <c r="G843" s="37" t="s">
        <v>170</v>
      </c>
    </row>
    <row r="844" spans="1:7" x14ac:dyDescent="0.25">
      <c r="A844" s="37" t="s">
        <v>25</v>
      </c>
      <c r="B844" s="37" t="s">
        <v>77</v>
      </c>
      <c r="C844" s="37" t="s">
        <v>1966</v>
      </c>
      <c r="D844" s="37" t="s">
        <v>796</v>
      </c>
      <c r="E844" s="39">
        <v>2</v>
      </c>
      <c r="F844" s="39">
        <v>2013</v>
      </c>
      <c r="G844" s="37" t="s">
        <v>170</v>
      </c>
    </row>
    <row r="845" spans="1:7" x14ac:dyDescent="0.25">
      <c r="A845" s="37" t="s">
        <v>25</v>
      </c>
      <c r="B845" s="37" t="s">
        <v>77</v>
      </c>
      <c r="C845" s="37" t="s">
        <v>1967</v>
      </c>
      <c r="D845" s="37" t="s">
        <v>466</v>
      </c>
      <c r="E845" s="39">
        <v>2</v>
      </c>
      <c r="F845" s="39">
        <v>2013</v>
      </c>
      <c r="G845" s="37" t="s">
        <v>170</v>
      </c>
    </row>
    <row r="846" spans="1:7" x14ac:dyDescent="0.25">
      <c r="A846" s="37" t="s">
        <v>25</v>
      </c>
      <c r="B846" s="37" t="s">
        <v>77</v>
      </c>
      <c r="C846" s="37" t="s">
        <v>1968</v>
      </c>
      <c r="D846" s="37" t="s">
        <v>113</v>
      </c>
      <c r="E846" s="39">
        <v>2</v>
      </c>
      <c r="F846" s="39">
        <v>2013</v>
      </c>
      <c r="G846" s="37" t="s">
        <v>170</v>
      </c>
    </row>
    <row r="847" spans="1:7" x14ac:dyDescent="0.25">
      <c r="A847" s="37" t="s">
        <v>25</v>
      </c>
      <c r="B847" s="37" t="s">
        <v>77</v>
      </c>
      <c r="C847" s="37" t="s">
        <v>1969</v>
      </c>
      <c r="D847" s="37" t="s">
        <v>78</v>
      </c>
      <c r="E847" s="39">
        <v>2</v>
      </c>
      <c r="F847" s="39">
        <v>2013</v>
      </c>
      <c r="G847" s="37" t="s">
        <v>170</v>
      </c>
    </row>
    <row r="848" spans="1:7" x14ac:dyDescent="0.25">
      <c r="A848" s="37" t="s">
        <v>25</v>
      </c>
      <c r="B848" s="37" t="s">
        <v>77</v>
      </c>
      <c r="C848" s="37" t="s">
        <v>1970</v>
      </c>
      <c r="D848" s="37" t="s">
        <v>78</v>
      </c>
      <c r="E848" s="39">
        <v>2</v>
      </c>
      <c r="F848" s="39">
        <v>2013</v>
      </c>
      <c r="G848" s="37" t="s">
        <v>170</v>
      </c>
    </row>
    <row r="849" spans="1:7" x14ac:dyDescent="0.25">
      <c r="A849" s="37" t="s">
        <v>25</v>
      </c>
      <c r="B849" s="37" t="s">
        <v>77</v>
      </c>
      <c r="C849" s="37" t="s">
        <v>1971</v>
      </c>
      <c r="D849" s="37" t="s">
        <v>113</v>
      </c>
      <c r="E849" s="39">
        <v>2</v>
      </c>
      <c r="F849" s="39">
        <v>2013</v>
      </c>
      <c r="G849" s="37" t="s">
        <v>170</v>
      </c>
    </row>
    <row r="850" spans="1:7" x14ac:dyDescent="0.25">
      <c r="A850" s="37" t="s">
        <v>25</v>
      </c>
      <c r="B850" s="37" t="s">
        <v>77</v>
      </c>
      <c r="C850" s="37" t="s">
        <v>1972</v>
      </c>
      <c r="D850" s="37" t="s">
        <v>78</v>
      </c>
      <c r="E850" s="39">
        <v>2</v>
      </c>
      <c r="F850" s="39">
        <v>2013</v>
      </c>
      <c r="G850" s="37" t="s">
        <v>170</v>
      </c>
    </row>
    <row r="851" spans="1:7" x14ac:dyDescent="0.25">
      <c r="A851" s="37" t="s">
        <v>25</v>
      </c>
      <c r="B851" s="37" t="s">
        <v>77</v>
      </c>
      <c r="C851" s="37" t="s">
        <v>1973</v>
      </c>
      <c r="D851" s="37" t="s">
        <v>78</v>
      </c>
      <c r="E851" s="39">
        <v>2</v>
      </c>
      <c r="F851" s="39">
        <v>2013</v>
      </c>
      <c r="G851" s="37" t="s">
        <v>170</v>
      </c>
    </row>
    <row r="852" spans="1:7" x14ac:dyDescent="0.25">
      <c r="A852" s="37" t="s">
        <v>120</v>
      </c>
      <c r="B852" s="37" t="s">
        <v>77</v>
      </c>
      <c r="C852" s="37" t="s">
        <v>1974</v>
      </c>
      <c r="D852" s="37" t="s">
        <v>121</v>
      </c>
      <c r="E852" s="39">
        <v>2</v>
      </c>
      <c r="F852" s="39">
        <v>2013</v>
      </c>
      <c r="G852" s="37" t="s">
        <v>170</v>
      </c>
    </row>
    <row r="853" spans="1:7" x14ac:dyDescent="0.25">
      <c r="A853" s="37" t="s">
        <v>25</v>
      </c>
      <c r="B853" s="37" t="s">
        <v>77</v>
      </c>
      <c r="C853" s="37" t="s">
        <v>1975</v>
      </c>
      <c r="D853" s="37" t="s">
        <v>932</v>
      </c>
      <c r="E853" s="39">
        <v>2</v>
      </c>
      <c r="F853" s="39">
        <v>2013</v>
      </c>
      <c r="G853" s="37" t="s">
        <v>170</v>
      </c>
    </row>
    <row r="854" spans="1:7" x14ac:dyDescent="0.25">
      <c r="A854" s="37" t="s">
        <v>25</v>
      </c>
      <c r="B854" s="37" t="s">
        <v>77</v>
      </c>
      <c r="C854" s="37" t="s">
        <v>1976</v>
      </c>
      <c r="D854" s="37" t="s">
        <v>78</v>
      </c>
      <c r="E854" s="39">
        <v>2</v>
      </c>
      <c r="F854" s="39">
        <v>2013</v>
      </c>
      <c r="G854" s="37" t="s">
        <v>170</v>
      </c>
    </row>
    <row r="855" spans="1:7" x14ac:dyDescent="0.25">
      <c r="A855" s="37" t="s">
        <v>25</v>
      </c>
      <c r="B855" s="37" t="s">
        <v>77</v>
      </c>
      <c r="C855" s="37" t="s">
        <v>1977</v>
      </c>
      <c r="D855" s="37" t="s">
        <v>78</v>
      </c>
      <c r="E855" s="39">
        <v>2</v>
      </c>
      <c r="F855" s="39">
        <v>2013</v>
      </c>
      <c r="G855" s="37" t="s">
        <v>170</v>
      </c>
    </row>
    <row r="856" spans="1:7" x14ac:dyDescent="0.25">
      <c r="A856" s="37" t="s">
        <v>25</v>
      </c>
      <c r="B856" s="37" t="s">
        <v>77</v>
      </c>
      <c r="C856" s="37" t="s">
        <v>1978</v>
      </c>
      <c r="D856" s="37" t="s">
        <v>78</v>
      </c>
      <c r="E856" s="39">
        <v>2</v>
      </c>
      <c r="F856" s="39">
        <v>2013</v>
      </c>
      <c r="G856" s="37" t="s">
        <v>170</v>
      </c>
    </row>
    <row r="857" spans="1:7" x14ac:dyDescent="0.25">
      <c r="A857" s="37" t="s">
        <v>120</v>
      </c>
      <c r="B857" s="37" t="s">
        <v>77</v>
      </c>
      <c r="C857" s="37" t="s">
        <v>1979</v>
      </c>
      <c r="D857" s="37" t="s">
        <v>121</v>
      </c>
      <c r="E857" s="39">
        <v>2</v>
      </c>
      <c r="F857" s="39">
        <v>2013</v>
      </c>
      <c r="G857" s="37" t="s">
        <v>170</v>
      </c>
    </row>
    <row r="858" spans="1:7" x14ac:dyDescent="0.25">
      <c r="A858" s="37" t="s">
        <v>25</v>
      </c>
      <c r="B858" s="37" t="s">
        <v>77</v>
      </c>
      <c r="C858" s="37" t="s">
        <v>1980</v>
      </c>
      <c r="D858" s="37" t="s">
        <v>227</v>
      </c>
      <c r="E858" s="39">
        <v>2</v>
      </c>
      <c r="F858" s="39">
        <v>2013</v>
      </c>
      <c r="G858" s="37" t="s">
        <v>170</v>
      </c>
    </row>
    <row r="859" spans="1:7" x14ac:dyDescent="0.25">
      <c r="A859" s="37" t="s">
        <v>25</v>
      </c>
      <c r="B859" s="37" t="s">
        <v>77</v>
      </c>
      <c r="C859" s="37" t="s">
        <v>1981</v>
      </c>
      <c r="D859" s="37" t="s">
        <v>932</v>
      </c>
      <c r="E859" s="39">
        <v>2</v>
      </c>
      <c r="F859" s="39">
        <v>2013</v>
      </c>
      <c r="G859" s="37" t="s">
        <v>170</v>
      </c>
    </row>
    <row r="860" spans="1:7" x14ac:dyDescent="0.25">
      <c r="A860" s="37" t="s">
        <v>25</v>
      </c>
      <c r="B860" s="37" t="s">
        <v>77</v>
      </c>
      <c r="C860" s="37" t="s">
        <v>1982</v>
      </c>
      <c r="D860" s="37" t="s">
        <v>78</v>
      </c>
      <c r="E860" s="39">
        <v>2</v>
      </c>
      <c r="F860" s="39">
        <v>2013</v>
      </c>
      <c r="G860" s="37" t="s">
        <v>170</v>
      </c>
    </row>
    <row r="861" spans="1:7" x14ac:dyDescent="0.25">
      <c r="A861" s="37" t="s">
        <v>25</v>
      </c>
      <c r="B861" s="37" t="s">
        <v>49</v>
      </c>
      <c r="C861" s="37" t="s">
        <v>1983</v>
      </c>
      <c r="D861" s="37" t="s">
        <v>814</v>
      </c>
      <c r="E861" s="39">
        <v>2</v>
      </c>
      <c r="F861" s="39">
        <v>2013</v>
      </c>
      <c r="G861" s="37" t="s">
        <v>170</v>
      </c>
    </row>
    <row r="862" spans="1:7" x14ac:dyDescent="0.25">
      <c r="A862" s="37" t="s">
        <v>25</v>
      </c>
      <c r="B862" s="37" t="s">
        <v>49</v>
      </c>
      <c r="C862" s="37" t="s">
        <v>1984</v>
      </c>
      <c r="D862" s="37" t="s">
        <v>244</v>
      </c>
      <c r="E862" s="39">
        <v>2</v>
      </c>
      <c r="F862" s="39">
        <v>2013</v>
      </c>
      <c r="G862" s="37" t="s">
        <v>170</v>
      </c>
    </row>
    <row r="863" spans="1:7" x14ac:dyDescent="0.25">
      <c r="A863" s="37" t="s">
        <v>25</v>
      </c>
      <c r="B863" s="37" t="s">
        <v>70</v>
      </c>
      <c r="C863" s="37" t="s">
        <v>1985</v>
      </c>
      <c r="D863" s="37" t="s">
        <v>811</v>
      </c>
      <c r="E863" s="39">
        <v>2</v>
      </c>
      <c r="F863" s="39">
        <v>2013</v>
      </c>
      <c r="G863" s="37" t="s">
        <v>170</v>
      </c>
    </row>
    <row r="864" spans="1:7" x14ac:dyDescent="0.25">
      <c r="A864" s="37" t="s">
        <v>25</v>
      </c>
      <c r="B864" s="37" t="s">
        <v>70</v>
      </c>
      <c r="C864" s="37" t="s">
        <v>1986</v>
      </c>
      <c r="D864" s="37" t="s">
        <v>811</v>
      </c>
      <c r="E864" s="39">
        <v>2</v>
      </c>
      <c r="F864" s="39">
        <v>2013</v>
      </c>
      <c r="G864" s="37" t="s">
        <v>170</v>
      </c>
    </row>
    <row r="865" spans="1:7" x14ac:dyDescent="0.25">
      <c r="A865" s="38"/>
      <c r="B865" s="38"/>
      <c r="C865" s="37" t="s">
        <v>1987</v>
      </c>
      <c r="D865" s="37" t="s">
        <v>1168</v>
      </c>
      <c r="E865" s="39">
        <v>2</v>
      </c>
      <c r="F865" s="39">
        <v>2013</v>
      </c>
      <c r="G865" s="37" t="s">
        <v>170</v>
      </c>
    </row>
    <row r="866" spans="1:7" x14ac:dyDescent="0.25">
      <c r="A866" s="37" t="s">
        <v>37</v>
      </c>
      <c r="B866" s="37" t="s">
        <v>20</v>
      </c>
      <c r="C866" s="37" t="s">
        <v>1988</v>
      </c>
      <c r="D866" s="37" t="s">
        <v>126</v>
      </c>
      <c r="E866" s="39">
        <v>2</v>
      </c>
      <c r="F866" s="39">
        <v>2013</v>
      </c>
      <c r="G866" s="37" t="s">
        <v>170</v>
      </c>
    </row>
    <row r="867" spans="1:7" x14ac:dyDescent="0.25">
      <c r="A867" s="37" t="s">
        <v>120</v>
      </c>
      <c r="B867" s="37" t="s">
        <v>77</v>
      </c>
      <c r="C867" s="37" t="s">
        <v>1989</v>
      </c>
      <c r="D867" s="37" t="s">
        <v>121</v>
      </c>
      <c r="E867" s="39">
        <v>2</v>
      </c>
      <c r="F867" s="39">
        <v>2013</v>
      </c>
      <c r="G867" s="37" t="s">
        <v>170</v>
      </c>
    </row>
    <row r="868" spans="1:7" x14ac:dyDescent="0.25">
      <c r="A868" s="37" t="s">
        <v>37</v>
      </c>
      <c r="B868" s="37" t="s">
        <v>77</v>
      </c>
      <c r="C868" s="37" t="s">
        <v>1990</v>
      </c>
      <c r="D868" s="37" t="s">
        <v>117</v>
      </c>
      <c r="E868" s="39">
        <v>2</v>
      </c>
      <c r="F868" s="39">
        <v>2013</v>
      </c>
      <c r="G868" s="37" t="s">
        <v>170</v>
      </c>
    </row>
    <row r="869" spans="1:7" x14ac:dyDescent="0.25">
      <c r="A869" s="37" t="s">
        <v>120</v>
      </c>
      <c r="B869" s="37" t="s">
        <v>77</v>
      </c>
      <c r="C869" s="37" t="s">
        <v>1991</v>
      </c>
      <c r="D869" s="37" t="s">
        <v>121</v>
      </c>
      <c r="E869" s="39">
        <v>2</v>
      </c>
      <c r="F869" s="39">
        <v>2013</v>
      </c>
      <c r="G869" s="37" t="s">
        <v>170</v>
      </c>
    </row>
    <row r="870" spans="1:7" x14ac:dyDescent="0.25">
      <c r="A870" s="37" t="s">
        <v>37</v>
      </c>
      <c r="B870" s="37" t="s">
        <v>77</v>
      </c>
      <c r="C870" s="37" t="s">
        <v>1992</v>
      </c>
      <c r="D870" s="37" t="s">
        <v>117</v>
      </c>
      <c r="E870" s="39">
        <v>2</v>
      </c>
      <c r="F870" s="39">
        <v>2013</v>
      </c>
      <c r="G870" s="37" t="s">
        <v>170</v>
      </c>
    </row>
    <row r="871" spans="1:7" x14ac:dyDescent="0.25">
      <c r="A871" s="37" t="s">
        <v>37</v>
      </c>
      <c r="B871" s="37" t="s">
        <v>77</v>
      </c>
      <c r="C871" s="37" t="s">
        <v>1993</v>
      </c>
      <c r="D871" s="37" t="s">
        <v>281</v>
      </c>
      <c r="E871" s="39">
        <v>2</v>
      </c>
      <c r="F871" s="39">
        <v>2013</v>
      </c>
      <c r="G871" s="37" t="s">
        <v>170</v>
      </c>
    </row>
    <row r="872" spans="1:7" x14ac:dyDescent="0.25">
      <c r="A872" s="37" t="s">
        <v>120</v>
      </c>
      <c r="B872" s="37" t="s">
        <v>77</v>
      </c>
      <c r="C872" s="37" t="s">
        <v>1994</v>
      </c>
      <c r="D872" s="37" t="s">
        <v>121</v>
      </c>
      <c r="E872" s="39">
        <v>2</v>
      </c>
      <c r="F872" s="39">
        <v>2013</v>
      </c>
      <c r="G872" s="37" t="s">
        <v>170</v>
      </c>
    </row>
    <row r="873" spans="1:7" x14ac:dyDescent="0.25">
      <c r="A873" s="37" t="s">
        <v>25</v>
      </c>
      <c r="B873" s="37" t="s">
        <v>377</v>
      </c>
      <c r="C873" s="37" t="s">
        <v>1995</v>
      </c>
      <c r="D873" s="37" t="s">
        <v>982</v>
      </c>
      <c r="E873" s="39">
        <v>2</v>
      </c>
      <c r="F873" s="39">
        <v>2013</v>
      </c>
      <c r="G873" s="37" t="s">
        <v>170</v>
      </c>
    </row>
    <row r="874" spans="1:7" x14ac:dyDescent="0.25">
      <c r="A874" s="37" t="s">
        <v>25</v>
      </c>
      <c r="B874" s="37" t="s">
        <v>20</v>
      </c>
      <c r="C874" s="37" t="s">
        <v>1996</v>
      </c>
      <c r="D874" s="37" t="s">
        <v>105</v>
      </c>
      <c r="E874" s="39">
        <v>2</v>
      </c>
      <c r="F874" s="39">
        <v>2013</v>
      </c>
      <c r="G874" s="37" t="s">
        <v>170</v>
      </c>
    </row>
    <row r="875" spans="1:7" x14ac:dyDescent="0.25">
      <c r="A875" s="37" t="s">
        <v>37</v>
      </c>
      <c r="B875" s="37" t="s">
        <v>20</v>
      </c>
      <c r="C875" s="37" t="s">
        <v>1997</v>
      </c>
      <c r="D875" s="37" t="s">
        <v>332</v>
      </c>
      <c r="E875" s="39">
        <v>2</v>
      </c>
      <c r="F875" s="39">
        <v>2013</v>
      </c>
      <c r="G875" s="37" t="s">
        <v>170</v>
      </c>
    </row>
    <row r="876" spans="1:7" x14ac:dyDescent="0.25">
      <c r="A876" s="37" t="s">
        <v>37</v>
      </c>
      <c r="B876" s="37" t="s">
        <v>52</v>
      </c>
      <c r="C876" s="37" t="s">
        <v>1383</v>
      </c>
      <c r="D876" s="37" t="s">
        <v>126</v>
      </c>
      <c r="E876" s="39">
        <v>2</v>
      </c>
      <c r="F876" s="39">
        <v>2013</v>
      </c>
      <c r="G876" s="37" t="s">
        <v>170</v>
      </c>
    </row>
    <row r="877" spans="1:7" x14ac:dyDescent="0.25">
      <c r="A877" s="37" t="s">
        <v>25</v>
      </c>
      <c r="B877" s="37" t="s">
        <v>63</v>
      </c>
      <c r="C877" s="37" t="s">
        <v>1998</v>
      </c>
      <c r="D877" s="37" t="s">
        <v>535</v>
      </c>
      <c r="E877" s="39">
        <v>2</v>
      </c>
      <c r="F877" s="39">
        <v>2013</v>
      </c>
      <c r="G877" s="37" t="s">
        <v>170</v>
      </c>
    </row>
    <row r="878" spans="1:7" x14ac:dyDescent="0.25">
      <c r="A878" s="37" t="s">
        <v>25</v>
      </c>
      <c r="B878" s="37" t="s">
        <v>20</v>
      </c>
      <c r="C878" s="37" t="s">
        <v>1999</v>
      </c>
      <c r="D878" s="37" t="s">
        <v>792</v>
      </c>
      <c r="E878" s="39">
        <v>2</v>
      </c>
      <c r="F878" s="39">
        <v>2013</v>
      </c>
      <c r="G878" s="37" t="s">
        <v>170</v>
      </c>
    </row>
    <row r="879" spans="1:7" x14ac:dyDescent="0.25">
      <c r="A879" s="37" t="s">
        <v>25</v>
      </c>
      <c r="B879" s="37" t="s">
        <v>20</v>
      </c>
      <c r="C879" s="37" t="s">
        <v>2000</v>
      </c>
      <c r="D879" s="37" t="s">
        <v>67</v>
      </c>
      <c r="E879" s="39">
        <v>2</v>
      </c>
      <c r="F879" s="39">
        <v>2013</v>
      </c>
      <c r="G879" s="37" t="s">
        <v>170</v>
      </c>
    </row>
    <row r="880" spans="1:7" x14ac:dyDescent="0.25">
      <c r="A880" s="37" t="s">
        <v>25</v>
      </c>
      <c r="B880" s="37" t="s">
        <v>73</v>
      </c>
      <c r="C880" s="37" t="s">
        <v>2001</v>
      </c>
      <c r="D880" s="37" t="s">
        <v>374</v>
      </c>
      <c r="E880" s="39">
        <v>2</v>
      </c>
      <c r="F880" s="39">
        <v>2013</v>
      </c>
      <c r="G880" s="37" t="s">
        <v>170</v>
      </c>
    </row>
    <row r="881" spans="1:7" x14ac:dyDescent="0.25">
      <c r="A881" s="37" t="s">
        <v>37</v>
      </c>
      <c r="B881" s="37" t="s">
        <v>77</v>
      </c>
      <c r="C881" s="37" t="s">
        <v>2002</v>
      </c>
      <c r="D881" s="37" t="s">
        <v>117</v>
      </c>
      <c r="E881" s="39">
        <v>2</v>
      </c>
      <c r="F881" s="39">
        <v>2013</v>
      </c>
      <c r="G881" s="37" t="s">
        <v>170</v>
      </c>
    </row>
    <row r="882" spans="1:7" x14ac:dyDescent="0.25">
      <c r="A882" s="37" t="s">
        <v>37</v>
      </c>
      <c r="B882" s="37" t="s">
        <v>77</v>
      </c>
      <c r="C882" s="37" t="s">
        <v>2003</v>
      </c>
      <c r="D882" s="37" t="s">
        <v>117</v>
      </c>
      <c r="E882" s="39">
        <v>2</v>
      </c>
      <c r="F882" s="39">
        <v>2013</v>
      </c>
      <c r="G882" s="37" t="s">
        <v>170</v>
      </c>
    </row>
    <row r="883" spans="1:7" x14ac:dyDescent="0.25">
      <c r="A883" s="37" t="s">
        <v>37</v>
      </c>
      <c r="B883" s="37" t="s">
        <v>77</v>
      </c>
      <c r="C883" s="37" t="s">
        <v>2004</v>
      </c>
      <c r="D883" s="37" t="s">
        <v>117</v>
      </c>
      <c r="E883" s="39">
        <v>2</v>
      </c>
      <c r="F883" s="39">
        <v>2013</v>
      </c>
      <c r="G883" s="37" t="s">
        <v>170</v>
      </c>
    </row>
    <row r="884" spans="1:7" x14ac:dyDescent="0.25">
      <c r="A884" s="37" t="s">
        <v>37</v>
      </c>
      <c r="B884" s="37" t="s">
        <v>66</v>
      </c>
      <c r="C884" s="37" t="s">
        <v>2005</v>
      </c>
      <c r="D884" s="37" t="s">
        <v>95</v>
      </c>
      <c r="E884" s="39">
        <v>3</v>
      </c>
      <c r="F884" s="39">
        <v>2013</v>
      </c>
      <c r="G884" s="37" t="s">
        <v>170</v>
      </c>
    </row>
    <row r="885" spans="1:7" x14ac:dyDescent="0.25">
      <c r="A885" s="37" t="s">
        <v>25</v>
      </c>
      <c r="B885" s="37" t="s">
        <v>55</v>
      </c>
      <c r="C885" s="37" t="s">
        <v>35</v>
      </c>
      <c r="D885" s="37" t="s">
        <v>986</v>
      </c>
      <c r="E885" s="39">
        <v>3</v>
      </c>
      <c r="F885" s="39">
        <v>2013</v>
      </c>
      <c r="G885" s="37" t="s">
        <v>170</v>
      </c>
    </row>
    <row r="886" spans="1:7" x14ac:dyDescent="0.25">
      <c r="A886" s="37" t="s">
        <v>25</v>
      </c>
      <c r="B886" s="37" t="s">
        <v>55</v>
      </c>
      <c r="C886" s="37" t="s">
        <v>114</v>
      </c>
      <c r="D886" s="37" t="s">
        <v>6</v>
      </c>
      <c r="E886" s="39">
        <v>3</v>
      </c>
      <c r="F886" s="39">
        <v>2013</v>
      </c>
      <c r="G886" s="37" t="s">
        <v>170</v>
      </c>
    </row>
    <row r="887" spans="1:7" x14ac:dyDescent="0.25">
      <c r="A887" s="37" t="s">
        <v>25</v>
      </c>
      <c r="B887" s="37" t="s">
        <v>55</v>
      </c>
      <c r="C887" s="37" t="s">
        <v>2006</v>
      </c>
      <c r="D887" s="37" t="s">
        <v>90</v>
      </c>
      <c r="E887" s="39">
        <v>3</v>
      </c>
      <c r="F887" s="39">
        <v>2013</v>
      </c>
      <c r="G887" s="37" t="s">
        <v>170</v>
      </c>
    </row>
    <row r="888" spans="1:7" x14ac:dyDescent="0.25">
      <c r="A888" s="37" t="s">
        <v>25</v>
      </c>
      <c r="B888" s="37" t="s">
        <v>55</v>
      </c>
      <c r="C888" s="37" t="s">
        <v>39</v>
      </c>
      <c r="D888" s="37" t="s">
        <v>979</v>
      </c>
      <c r="E888" s="39">
        <v>3</v>
      </c>
      <c r="F888" s="39">
        <v>2013</v>
      </c>
      <c r="G888" s="37" t="s">
        <v>170</v>
      </c>
    </row>
    <row r="889" spans="1:7" x14ac:dyDescent="0.25">
      <c r="A889" s="37" t="s">
        <v>25</v>
      </c>
      <c r="B889" s="37" t="s">
        <v>33</v>
      </c>
      <c r="C889" s="37" t="s">
        <v>1536</v>
      </c>
      <c r="D889" s="37" t="s">
        <v>917</v>
      </c>
      <c r="E889" s="39">
        <v>3</v>
      </c>
      <c r="F889" s="39">
        <v>2013</v>
      </c>
      <c r="G889" s="37" t="s">
        <v>170</v>
      </c>
    </row>
    <row r="890" spans="1:7" x14ac:dyDescent="0.25">
      <c r="A890" s="37" t="s">
        <v>25</v>
      </c>
      <c r="B890" s="37" t="s">
        <v>20</v>
      </c>
      <c r="C890" s="37" t="s">
        <v>2007</v>
      </c>
      <c r="D890" s="37" t="s">
        <v>67</v>
      </c>
      <c r="E890" s="39">
        <v>3</v>
      </c>
      <c r="F890" s="39">
        <v>2013</v>
      </c>
      <c r="G890" s="37" t="s">
        <v>170</v>
      </c>
    </row>
    <row r="891" spans="1:7" x14ac:dyDescent="0.25">
      <c r="A891" s="37" t="s">
        <v>25</v>
      </c>
      <c r="B891" s="37" t="s">
        <v>20</v>
      </c>
      <c r="C891" s="37" t="s">
        <v>2008</v>
      </c>
      <c r="D891" s="37" t="s">
        <v>796</v>
      </c>
      <c r="E891" s="39">
        <v>3</v>
      </c>
      <c r="F891" s="39">
        <v>2013</v>
      </c>
      <c r="G891" s="37" t="s">
        <v>170</v>
      </c>
    </row>
    <row r="892" spans="1:7" x14ac:dyDescent="0.25">
      <c r="A892" s="37" t="s">
        <v>25</v>
      </c>
      <c r="B892" s="37" t="s">
        <v>20</v>
      </c>
      <c r="C892" s="37" t="s">
        <v>2009</v>
      </c>
      <c r="D892" s="37" t="s">
        <v>67</v>
      </c>
      <c r="E892" s="39">
        <v>3</v>
      </c>
      <c r="F892" s="39">
        <v>2013</v>
      </c>
      <c r="G892" s="37" t="s">
        <v>170</v>
      </c>
    </row>
    <row r="893" spans="1:7" x14ac:dyDescent="0.25">
      <c r="A893" s="37" t="s">
        <v>25</v>
      </c>
      <c r="B893" s="37" t="s">
        <v>20</v>
      </c>
      <c r="C893" s="37" t="s">
        <v>2010</v>
      </c>
      <c r="D893" s="37" t="s">
        <v>796</v>
      </c>
      <c r="E893" s="39">
        <v>3</v>
      </c>
      <c r="F893" s="39">
        <v>2013</v>
      </c>
      <c r="G893" s="37" t="s">
        <v>170</v>
      </c>
    </row>
    <row r="894" spans="1:7" x14ac:dyDescent="0.25">
      <c r="A894" s="37" t="s">
        <v>25</v>
      </c>
      <c r="B894" s="37" t="s">
        <v>20</v>
      </c>
      <c r="C894" s="37" t="s">
        <v>2011</v>
      </c>
      <c r="D894" s="37" t="s">
        <v>924</v>
      </c>
      <c r="E894" s="39">
        <v>3</v>
      </c>
      <c r="F894" s="39">
        <v>2013</v>
      </c>
      <c r="G894" s="37" t="s">
        <v>170</v>
      </c>
    </row>
    <row r="895" spans="1:7" x14ac:dyDescent="0.25">
      <c r="A895" s="37" t="s">
        <v>25</v>
      </c>
      <c r="B895" s="37" t="s">
        <v>20</v>
      </c>
      <c r="C895" s="37" t="s">
        <v>2012</v>
      </c>
      <c r="D895" s="37" t="s">
        <v>123</v>
      </c>
      <c r="E895" s="39">
        <v>3</v>
      </c>
      <c r="F895" s="39">
        <v>2013</v>
      </c>
      <c r="G895" s="37" t="s">
        <v>170</v>
      </c>
    </row>
    <row r="896" spans="1:7" x14ac:dyDescent="0.25">
      <c r="A896" s="37" t="s">
        <v>25</v>
      </c>
      <c r="B896" s="37" t="s">
        <v>20</v>
      </c>
      <c r="C896" s="37" t="s">
        <v>2013</v>
      </c>
      <c r="D896" s="37" t="s">
        <v>105</v>
      </c>
      <c r="E896" s="39">
        <v>3</v>
      </c>
      <c r="F896" s="39">
        <v>2013</v>
      </c>
      <c r="G896" s="37" t="s">
        <v>170</v>
      </c>
    </row>
    <row r="897" spans="1:7" x14ac:dyDescent="0.25">
      <c r="A897" s="37" t="s">
        <v>25</v>
      </c>
      <c r="B897" s="37" t="s">
        <v>20</v>
      </c>
      <c r="C897" s="37" t="s">
        <v>2014</v>
      </c>
      <c r="D897" s="37" t="s">
        <v>796</v>
      </c>
      <c r="E897" s="39">
        <v>3</v>
      </c>
      <c r="F897" s="39">
        <v>2013</v>
      </c>
      <c r="G897" s="37" t="s">
        <v>170</v>
      </c>
    </row>
    <row r="898" spans="1:7" x14ac:dyDescent="0.25">
      <c r="A898" s="37" t="s">
        <v>25</v>
      </c>
      <c r="B898" s="37" t="s">
        <v>20</v>
      </c>
      <c r="C898" s="37" t="s">
        <v>2015</v>
      </c>
      <c r="D898" s="37" t="s">
        <v>105</v>
      </c>
      <c r="E898" s="39">
        <v>3</v>
      </c>
      <c r="F898" s="39">
        <v>2013</v>
      </c>
      <c r="G898" s="37" t="s">
        <v>170</v>
      </c>
    </row>
    <row r="899" spans="1:7" x14ac:dyDescent="0.25">
      <c r="A899" s="37" t="s">
        <v>25</v>
      </c>
      <c r="B899" s="37" t="s">
        <v>20</v>
      </c>
      <c r="C899" s="37" t="s">
        <v>2016</v>
      </c>
      <c r="D899" s="37" t="s">
        <v>924</v>
      </c>
      <c r="E899" s="39">
        <v>3</v>
      </c>
      <c r="F899" s="39">
        <v>2013</v>
      </c>
      <c r="G899" s="37" t="s">
        <v>170</v>
      </c>
    </row>
    <row r="900" spans="1:7" x14ac:dyDescent="0.25">
      <c r="A900" s="37" t="s">
        <v>25</v>
      </c>
      <c r="B900" s="37" t="s">
        <v>20</v>
      </c>
      <c r="C900" s="37" t="s">
        <v>2017</v>
      </c>
      <c r="D900" s="37" t="s">
        <v>708</v>
      </c>
      <c r="E900" s="39">
        <v>3</v>
      </c>
      <c r="F900" s="39">
        <v>2013</v>
      </c>
      <c r="G900" s="37" t="s">
        <v>170</v>
      </c>
    </row>
    <row r="901" spans="1:7" x14ac:dyDescent="0.25">
      <c r="A901" s="37" t="s">
        <v>25</v>
      </c>
      <c r="B901" s="37" t="s">
        <v>20</v>
      </c>
      <c r="C901" s="37" t="s">
        <v>2018</v>
      </c>
      <c r="D901" s="37" t="s">
        <v>105</v>
      </c>
      <c r="E901" s="39">
        <v>3</v>
      </c>
      <c r="F901" s="39">
        <v>2013</v>
      </c>
      <c r="G901" s="37" t="s">
        <v>170</v>
      </c>
    </row>
    <row r="902" spans="1:7" x14ac:dyDescent="0.25">
      <c r="A902" s="37" t="s">
        <v>25</v>
      </c>
      <c r="B902" s="37" t="s">
        <v>20</v>
      </c>
      <c r="C902" s="37" t="s">
        <v>2019</v>
      </c>
      <c r="D902" s="37" t="s">
        <v>708</v>
      </c>
      <c r="E902" s="39">
        <v>3</v>
      </c>
      <c r="F902" s="39">
        <v>2013</v>
      </c>
      <c r="G902" s="37" t="s">
        <v>170</v>
      </c>
    </row>
    <row r="903" spans="1:7" x14ac:dyDescent="0.25">
      <c r="A903" s="37" t="s">
        <v>25</v>
      </c>
      <c r="B903" s="37" t="s">
        <v>20</v>
      </c>
      <c r="C903" s="37" t="s">
        <v>2020</v>
      </c>
      <c r="D903" s="37" t="s">
        <v>105</v>
      </c>
      <c r="E903" s="39">
        <v>3</v>
      </c>
      <c r="F903" s="39">
        <v>2013</v>
      </c>
      <c r="G903" s="37" t="s">
        <v>170</v>
      </c>
    </row>
    <row r="904" spans="1:7" x14ac:dyDescent="0.25">
      <c r="A904" s="37" t="s">
        <v>25</v>
      </c>
      <c r="B904" s="37" t="s">
        <v>20</v>
      </c>
      <c r="C904" s="37" t="s">
        <v>2021</v>
      </c>
      <c r="D904" s="37" t="s">
        <v>105</v>
      </c>
      <c r="E904" s="39">
        <v>3</v>
      </c>
      <c r="F904" s="39">
        <v>2013</v>
      </c>
      <c r="G904" s="37" t="s">
        <v>170</v>
      </c>
    </row>
    <row r="905" spans="1:7" x14ac:dyDescent="0.25">
      <c r="A905" s="37" t="s">
        <v>25</v>
      </c>
      <c r="B905" s="37" t="s">
        <v>20</v>
      </c>
      <c r="C905" s="37" t="s">
        <v>2022</v>
      </c>
      <c r="D905" s="37" t="s">
        <v>708</v>
      </c>
      <c r="E905" s="39">
        <v>3</v>
      </c>
      <c r="F905" s="39">
        <v>2013</v>
      </c>
      <c r="G905" s="37" t="s">
        <v>170</v>
      </c>
    </row>
    <row r="906" spans="1:7" x14ac:dyDescent="0.25">
      <c r="A906" s="37" t="s">
        <v>25</v>
      </c>
      <c r="B906" s="37" t="s">
        <v>20</v>
      </c>
      <c r="C906" s="37" t="s">
        <v>192</v>
      </c>
      <c r="D906" s="37" t="s">
        <v>67</v>
      </c>
      <c r="E906" s="39">
        <v>3</v>
      </c>
      <c r="F906" s="39">
        <v>2013</v>
      </c>
      <c r="G906" s="37" t="s">
        <v>170</v>
      </c>
    </row>
    <row r="907" spans="1:7" x14ac:dyDescent="0.25">
      <c r="A907" s="37" t="s">
        <v>25</v>
      </c>
      <c r="B907" s="37" t="s">
        <v>20</v>
      </c>
      <c r="C907" s="37" t="s">
        <v>2023</v>
      </c>
      <c r="D907" s="37" t="s">
        <v>1003</v>
      </c>
      <c r="E907" s="39">
        <v>3</v>
      </c>
      <c r="F907" s="39">
        <v>2013</v>
      </c>
      <c r="G907" s="37" t="s">
        <v>170</v>
      </c>
    </row>
    <row r="908" spans="1:7" x14ac:dyDescent="0.25">
      <c r="A908" s="37" t="s">
        <v>25</v>
      </c>
      <c r="B908" s="37" t="s">
        <v>20</v>
      </c>
      <c r="C908" s="37" t="s">
        <v>2024</v>
      </c>
      <c r="D908" s="37" t="s">
        <v>105</v>
      </c>
      <c r="E908" s="39">
        <v>3</v>
      </c>
      <c r="F908" s="39">
        <v>2013</v>
      </c>
      <c r="G908" s="37" t="s">
        <v>170</v>
      </c>
    </row>
    <row r="909" spans="1:7" x14ac:dyDescent="0.25">
      <c r="A909" s="37" t="s">
        <v>25</v>
      </c>
      <c r="B909" s="37" t="s">
        <v>73</v>
      </c>
      <c r="C909" s="37" t="s">
        <v>1377</v>
      </c>
      <c r="D909" s="37" t="s">
        <v>426</v>
      </c>
      <c r="E909" s="39">
        <v>3</v>
      </c>
      <c r="F909" s="39">
        <v>2013</v>
      </c>
      <c r="G909" s="37" t="s">
        <v>170</v>
      </c>
    </row>
    <row r="910" spans="1:7" x14ac:dyDescent="0.25">
      <c r="A910" s="37" t="s">
        <v>25</v>
      </c>
      <c r="B910" s="37" t="s">
        <v>52</v>
      </c>
      <c r="C910" s="37" t="s">
        <v>2025</v>
      </c>
      <c r="D910" s="37" t="s">
        <v>1000</v>
      </c>
      <c r="E910" s="39">
        <v>3</v>
      </c>
      <c r="F910" s="39">
        <v>2013</v>
      </c>
      <c r="G910" s="37" t="s">
        <v>170</v>
      </c>
    </row>
    <row r="911" spans="1:7" x14ac:dyDescent="0.25">
      <c r="A911" s="37" t="s">
        <v>25</v>
      </c>
      <c r="B911" s="37" t="s">
        <v>92</v>
      </c>
      <c r="C911" s="37" t="s">
        <v>2026</v>
      </c>
      <c r="D911" s="37" t="s">
        <v>93</v>
      </c>
      <c r="E911" s="39">
        <v>3</v>
      </c>
      <c r="F911" s="39">
        <v>2013</v>
      </c>
      <c r="G911" s="37" t="s">
        <v>170</v>
      </c>
    </row>
    <row r="912" spans="1:7" x14ac:dyDescent="0.25">
      <c r="A912" s="37" t="s">
        <v>25</v>
      </c>
      <c r="B912" s="37" t="s">
        <v>92</v>
      </c>
      <c r="C912" s="37" t="s">
        <v>202</v>
      </c>
      <c r="D912" s="37" t="s">
        <v>93</v>
      </c>
      <c r="E912" s="39">
        <v>3</v>
      </c>
      <c r="F912" s="39">
        <v>2013</v>
      </c>
      <c r="G912" s="37" t="s">
        <v>170</v>
      </c>
    </row>
    <row r="913" spans="1:7" x14ac:dyDescent="0.25">
      <c r="A913" s="37" t="s">
        <v>25</v>
      </c>
      <c r="B913" s="37" t="s">
        <v>77</v>
      </c>
      <c r="C913" s="37" t="s">
        <v>2027</v>
      </c>
      <c r="D913" s="37" t="s">
        <v>932</v>
      </c>
      <c r="E913" s="39">
        <v>3</v>
      </c>
      <c r="F913" s="39">
        <v>2013</v>
      </c>
      <c r="G913" s="37" t="s">
        <v>170</v>
      </c>
    </row>
    <row r="914" spans="1:7" x14ac:dyDescent="0.25">
      <c r="A914" s="37" t="s">
        <v>25</v>
      </c>
      <c r="B914" s="37" t="s">
        <v>77</v>
      </c>
      <c r="C914" s="37" t="s">
        <v>2028</v>
      </c>
      <c r="D914" s="37" t="s">
        <v>932</v>
      </c>
      <c r="E914" s="39">
        <v>3</v>
      </c>
      <c r="F914" s="39">
        <v>2013</v>
      </c>
      <c r="G914" s="37" t="s">
        <v>170</v>
      </c>
    </row>
    <row r="915" spans="1:7" x14ac:dyDescent="0.25">
      <c r="A915" s="37" t="s">
        <v>25</v>
      </c>
      <c r="B915" s="37" t="s">
        <v>77</v>
      </c>
      <c r="C915" s="37" t="s">
        <v>2029</v>
      </c>
      <c r="D915" s="37" t="s">
        <v>932</v>
      </c>
      <c r="E915" s="39">
        <v>3</v>
      </c>
      <c r="F915" s="39">
        <v>2013</v>
      </c>
      <c r="G915" s="37" t="s">
        <v>170</v>
      </c>
    </row>
    <row r="916" spans="1:7" x14ac:dyDescent="0.25">
      <c r="A916" s="37" t="s">
        <v>25</v>
      </c>
      <c r="B916" s="37" t="s">
        <v>77</v>
      </c>
      <c r="C916" s="37" t="s">
        <v>2030</v>
      </c>
      <c r="D916" s="37" t="s">
        <v>932</v>
      </c>
      <c r="E916" s="39">
        <v>3</v>
      </c>
      <c r="F916" s="39">
        <v>2013</v>
      </c>
      <c r="G916" s="37" t="s">
        <v>170</v>
      </c>
    </row>
    <row r="917" spans="1:7" x14ac:dyDescent="0.25">
      <c r="A917" s="37" t="s">
        <v>25</v>
      </c>
      <c r="B917" s="37" t="s">
        <v>77</v>
      </c>
      <c r="C917" s="37" t="s">
        <v>2031</v>
      </c>
      <c r="D917" s="37" t="s">
        <v>113</v>
      </c>
      <c r="E917" s="39">
        <v>3</v>
      </c>
      <c r="F917" s="39">
        <v>2013</v>
      </c>
      <c r="G917" s="37" t="s">
        <v>170</v>
      </c>
    </row>
    <row r="918" spans="1:7" x14ac:dyDescent="0.25">
      <c r="A918" s="37" t="s">
        <v>25</v>
      </c>
      <c r="B918" s="37" t="s">
        <v>77</v>
      </c>
      <c r="C918" s="37" t="s">
        <v>2032</v>
      </c>
      <c r="D918" s="37" t="s">
        <v>932</v>
      </c>
      <c r="E918" s="39">
        <v>3</v>
      </c>
      <c r="F918" s="39">
        <v>2013</v>
      </c>
      <c r="G918" s="37" t="s">
        <v>170</v>
      </c>
    </row>
    <row r="919" spans="1:7" x14ac:dyDescent="0.25">
      <c r="A919" s="37" t="s">
        <v>25</v>
      </c>
      <c r="B919" s="37" t="s">
        <v>77</v>
      </c>
      <c r="C919" s="37" t="s">
        <v>2033</v>
      </c>
      <c r="D919" s="37" t="s">
        <v>932</v>
      </c>
      <c r="E919" s="39">
        <v>3</v>
      </c>
      <c r="F919" s="39">
        <v>2013</v>
      </c>
      <c r="G919" s="37" t="s">
        <v>170</v>
      </c>
    </row>
    <row r="920" spans="1:7" x14ac:dyDescent="0.25">
      <c r="A920" s="37" t="s">
        <v>25</v>
      </c>
      <c r="B920" s="37" t="s">
        <v>77</v>
      </c>
      <c r="C920" s="37" t="s">
        <v>2034</v>
      </c>
      <c r="D920" s="37" t="s">
        <v>932</v>
      </c>
      <c r="E920" s="39">
        <v>3</v>
      </c>
      <c r="F920" s="39">
        <v>2013</v>
      </c>
      <c r="G920" s="37" t="s">
        <v>170</v>
      </c>
    </row>
    <row r="921" spans="1:7" x14ac:dyDescent="0.25">
      <c r="A921" s="37" t="s">
        <v>25</v>
      </c>
      <c r="B921" s="37" t="s">
        <v>77</v>
      </c>
      <c r="C921" s="37" t="s">
        <v>2035</v>
      </c>
      <c r="D921" s="37" t="s">
        <v>932</v>
      </c>
      <c r="E921" s="39">
        <v>3</v>
      </c>
      <c r="F921" s="39">
        <v>2013</v>
      </c>
      <c r="G921" s="37" t="s">
        <v>170</v>
      </c>
    </row>
    <row r="922" spans="1:7" x14ac:dyDescent="0.25">
      <c r="A922" s="37" t="s">
        <v>25</v>
      </c>
      <c r="B922" s="37" t="s">
        <v>70</v>
      </c>
      <c r="C922" s="37" t="s">
        <v>2036</v>
      </c>
      <c r="D922" s="37" t="s">
        <v>957</v>
      </c>
      <c r="E922" s="39">
        <v>3</v>
      </c>
      <c r="F922" s="39">
        <v>2013</v>
      </c>
      <c r="G922" s="37" t="s">
        <v>170</v>
      </c>
    </row>
    <row r="923" spans="1:7" x14ac:dyDescent="0.25">
      <c r="A923" s="37" t="s">
        <v>25</v>
      </c>
      <c r="B923" s="37" t="s">
        <v>55</v>
      </c>
      <c r="C923" s="37" t="s">
        <v>22</v>
      </c>
      <c r="D923" s="37" t="s">
        <v>6</v>
      </c>
      <c r="E923" s="39">
        <v>3</v>
      </c>
      <c r="F923" s="39">
        <v>2013</v>
      </c>
      <c r="G923" s="37" t="s">
        <v>170</v>
      </c>
    </row>
    <row r="924" spans="1:7" x14ac:dyDescent="0.25">
      <c r="A924" s="37" t="s">
        <v>37</v>
      </c>
      <c r="B924" s="37" t="s">
        <v>20</v>
      </c>
      <c r="C924" s="37" t="s">
        <v>2037</v>
      </c>
      <c r="D924" s="37" t="s">
        <v>126</v>
      </c>
      <c r="E924" s="39">
        <v>3</v>
      </c>
      <c r="F924" s="39">
        <v>2013</v>
      </c>
      <c r="G924" s="37" t="s">
        <v>170</v>
      </c>
    </row>
    <row r="925" spans="1:7" x14ac:dyDescent="0.25">
      <c r="A925" s="37" t="s">
        <v>120</v>
      </c>
      <c r="B925" s="37" t="s">
        <v>77</v>
      </c>
      <c r="C925" s="37" t="s">
        <v>2038</v>
      </c>
      <c r="D925" s="37" t="s">
        <v>121</v>
      </c>
      <c r="E925" s="39">
        <v>3</v>
      </c>
      <c r="F925" s="39">
        <v>2013</v>
      </c>
      <c r="G925" s="37" t="s">
        <v>170</v>
      </c>
    </row>
    <row r="926" spans="1:7" x14ac:dyDescent="0.25">
      <c r="A926" s="37" t="s">
        <v>37</v>
      </c>
      <c r="B926" s="37" t="s">
        <v>77</v>
      </c>
      <c r="C926" s="37" t="s">
        <v>2039</v>
      </c>
      <c r="D926" s="37" t="s">
        <v>117</v>
      </c>
      <c r="E926" s="39">
        <v>3</v>
      </c>
      <c r="F926" s="39">
        <v>2013</v>
      </c>
      <c r="G926" s="37" t="s">
        <v>170</v>
      </c>
    </row>
    <row r="927" spans="1:7" x14ac:dyDescent="0.25">
      <c r="A927" s="37" t="s">
        <v>120</v>
      </c>
      <c r="B927" s="37" t="s">
        <v>77</v>
      </c>
      <c r="C927" s="37" t="s">
        <v>2040</v>
      </c>
      <c r="D927" s="37" t="s">
        <v>121</v>
      </c>
      <c r="E927" s="39">
        <v>3</v>
      </c>
      <c r="F927" s="39">
        <v>2013</v>
      </c>
      <c r="G927" s="37" t="s">
        <v>170</v>
      </c>
    </row>
    <row r="928" spans="1:7" x14ac:dyDescent="0.25">
      <c r="A928" s="37" t="s">
        <v>37</v>
      </c>
      <c r="B928" s="37" t="s">
        <v>77</v>
      </c>
      <c r="C928" s="37" t="s">
        <v>2041</v>
      </c>
      <c r="D928" s="37" t="s">
        <v>117</v>
      </c>
      <c r="E928" s="39">
        <v>3</v>
      </c>
      <c r="F928" s="39">
        <v>2013</v>
      </c>
      <c r="G928" s="37" t="s">
        <v>170</v>
      </c>
    </row>
    <row r="929" spans="1:7" x14ac:dyDescent="0.25">
      <c r="A929" s="37" t="s">
        <v>37</v>
      </c>
      <c r="B929" s="37" t="s">
        <v>52</v>
      </c>
      <c r="C929" s="37" t="s">
        <v>2042</v>
      </c>
      <c r="D929" s="37" t="s">
        <v>126</v>
      </c>
      <c r="E929" s="39">
        <v>3</v>
      </c>
      <c r="F929" s="39">
        <v>2013</v>
      </c>
      <c r="G929" s="37" t="s">
        <v>170</v>
      </c>
    </row>
    <row r="930" spans="1:7" x14ac:dyDescent="0.25">
      <c r="A930" s="37" t="s">
        <v>25</v>
      </c>
      <c r="B930" s="37" t="s">
        <v>135</v>
      </c>
      <c r="C930" s="37" t="s">
        <v>2043</v>
      </c>
      <c r="D930" s="37" t="s">
        <v>136</v>
      </c>
      <c r="E930" s="39">
        <v>3</v>
      </c>
      <c r="F930" s="39">
        <v>2013</v>
      </c>
      <c r="G930" s="37" t="s">
        <v>170</v>
      </c>
    </row>
    <row r="931" spans="1:7" x14ac:dyDescent="0.25">
      <c r="A931" s="37" t="s">
        <v>37</v>
      </c>
      <c r="B931" s="37" t="s">
        <v>20</v>
      </c>
      <c r="C931" s="37" t="s">
        <v>2044</v>
      </c>
      <c r="D931" s="37" t="s">
        <v>332</v>
      </c>
      <c r="E931" s="39">
        <v>3</v>
      </c>
      <c r="F931" s="39">
        <v>2013</v>
      </c>
      <c r="G931" s="37" t="s">
        <v>170</v>
      </c>
    </row>
    <row r="932" spans="1:7" x14ac:dyDescent="0.25">
      <c r="A932" s="37" t="s">
        <v>19</v>
      </c>
      <c r="B932" s="37" t="s">
        <v>52</v>
      </c>
      <c r="C932" s="37" t="s">
        <v>2045</v>
      </c>
      <c r="D932" s="37" t="s">
        <v>105</v>
      </c>
      <c r="E932" s="39">
        <v>3</v>
      </c>
      <c r="F932" s="39">
        <v>2013</v>
      </c>
      <c r="G932" s="37" t="s">
        <v>170</v>
      </c>
    </row>
    <row r="933" spans="1:7" x14ac:dyDescent="0.25">
      <c r="A933" s="37" t="s">
        <v>19</v>
      </c>
      <c r="B933" s="37" t="s">
        <v>52</v>
      </c>
      <c r="C933" s="37" t="s">
        <v>2046</v>
      </c>
      <c r="D933" s="37" t="s">
        <v>105</v>
      </c>
      <c r="E933" s="39">
        <v>3</v>
      </c>
      <c r="F933" s="39">
        <v>2013</v>
      </c>
      <c r="G933" s="37" t="s">
        <v>170</v>
      </c>
    </row>
    <row r="934" spans="1:7" x14ac:dyDescent="0.25">
      <c r="A934" s="37" t="s">
        <v>25</v>
      </c>
      <c r="B934" s="37" t="s">
        <v>77</v>
      </c>
      <c r="C934" s="37" t="s">
        <v>2047</v>
      </c>
      <c r="D934" s="37" t="s">
        <v>113</v>
      </c>
      <c r="E934" s="39">
        <v>3</v>
      </c>
      <c r="F934" s="39">
        <v>2013</v>
      </c>
      <c r="G934" s="37" t="s">
        <v>170</v>
      </c>
    </row>
    <row r="935" spans="1:7" x14ac:dyDescent="0.25">
      <c r="A935" s="37" t="s">
        <v>37</v>
      </c>
      <c r="B935" s="37" t="s">
        <v>77</v>
      </c>
      <c r="C935" s="37" t="s">
        <v>2048</v>
      </c>
      <c r="D935" s="37" t="s">
        <v>117</v>
      </c>
      <c r="E935" s="39">
        <v>3</v>
      </c>
      <c r="F935" s="39">
        <v>2013</v>
      </c>
      <c r="G935" s="37" t="s">
        <v>170</v>
      </c>
    </row>
    <row r="936" spans="1:7" x14ac:dyDescent="0.25">
      <c r="A936" s="37" t="s">
        <v>120</v>
      </c>
      <c r="B936" s="37" t="s">
        <v>77</v>
      </c>
      <c r="C936" s="37" t="s">
        <v>2049</v>
      </c>
      <c r="D936" s="37" t="s">
        <v>121</v>
      </c>
      <c r="E936" s="39">
        <v>3</v>
      </c>
      <c r="F936" s="39">
        <v>2013</v>
      </c>
      <c r="G936" s="37" t="s">
        <v>170</v>
      </c>
    </row>
    <row r="937" spans="1:7" x14ac:dyDescent="0.25">
      <c r="A937" s="37" t="s">
        <v>120</v>
      </c>
      <c r="B937" s="37" t="s">
        <v>77</v>
      </c>
      <c r="C937" s="37" t="s">
        <v>2050</v>
      </c>
      <c r="D937" s="37" t="s">
        <v>121</v>
      </c>
      <c r="E937" s="39">
        <v>3</v>
      </c>
      <c r="F937" s="39">
        <v>2013</v>
      </c>
      <c r="G937" s="37" t="s">
        <v>170</v>
      </c>
    </row>
    <row r="938" spans="1:7" x14ac:dyDescent="0.25">
      <c r="A938" s="37" t="s">
        <v>37</v>
      </c>
      <c r="B938" s="37" t="s">
        <v>77</v>
      </c>
      <c r="C938" s="37" t="s">
        <v>2051</v>
      </c>
      <c r="D938" s="37" t="s">
        <v>117</v>
      </c>
      <c r="E938" s="39">
        <v>3</v>
      </c>
      <c r="F938" s="39">
        <v>2013</v>
      </c>
      <c r="G938" s="37" t="s">
        <v>170</v>
      </c>
    </row>
    <row r="939" spans="1:7" x14ac:dyDescent="0.25">
      <c r="A939" s="37" t="s">
        <v>37</v>
      </c>
      <c r="B939" s="37" t="s">
        <v>77</v>
      </c>
      <c r="C939" s="37" t="s">
        <v>2052</v>
      </c>
      <c r="D939" s="37" t="s">
        <v>117</v>
      </c>
      <c r="E939" s="39">
        <v>3</v>
      </c>
      <c r="F939" s="39">
        <v>2013</v>
      </c>
      <c r="G939" s="37" t="s">
        <v>170</v>
      </c>
    </row>
    <row r="940" spans="1:7" x14ac:dyDescent="0.25">
      <c r="A940" s="37" t="s">
        <v>120</v>
      </c>
      <c r="B940" s="37" t="s">
        <v>77</v>
      </c>
      <c r="C940" s="37" t="s">
        <v>2053</v>
      </c>
      <c r="D940" s="37" t="s">
        <v>121</v>
      </c>
      <c r="E940" s="39">
        <v>3</v>
      </c>
      <c r="F940" s="39">
        <v>2013</v>
      </c>
      <c r="G940" s="37" t="s">
        <v>170</v>
      </c>
    </row>
    <row r="941" spans="1:7" x14ac:dyDescent="0.25">
      <c r="A941" s="37" t="s">
        <v>37</v>
      </c>
      <c r="B941" s="37" t="s">
        <v>52</v>
      </c>
      <c r="C941" s="37" t="s">
        <v>2054</v>
      </c>
      <c r="D941" s="37" t="s">
        <v>126</v>
      </c>
      <c r="E941" s="39">
        <v>3</v>
      </c>
      <c r="F941" s="39">
        <v>2013</v>
      </c>
      <c r="G941" s="37" t="s">
        <v>170</v>
      </c>
    </row>
    <row r="942" spans="1:7" x14ac:dyDescent="0.25">
      <c r="A942" s="37" t="s">
        <v>37</v>
      </c>
      <c r="B942" s="37" t="s">
        <v>52</v>
      </c>
      <c r="C942" s="37" t="s">
        <v>2055</v>
      </c>
      <c r="D942" s="37" t="s">
        <v>126</v>
      </c>
      <c r="E942" s="39">
        <v>3</v>
      </c>
      <c r="F942" s="39">
        <v>2013</v>
      </c>
      <c r="G942" s="37" t="s">
        <v>170</v>
      </c>
    </row>
    <row r="943" spans="1:7" x14ac:dyDescent="0.25">
      <c r="A943" s="37" t="s">
        <v>25</v>
      </c>
      <c r="B943" s="37" t="s">
        <v>52</v>
      </c>
      <c r="C943" s="37" t="s">
        <v>2056</v>
      </c>
      <c r="D943" s="37" t="s">
        <v>105</v>
      </c>
      <c r="E943" s="39">
        <v>3</v>
      </c>
      <c r="F943" s="39">
        <v>2013</v>
      </c>
      <c r="G943" s="37" t="s">
        <v>170</v>
      </c>
    </row>
    <row r="944" spans="1:7" x14ac:dyDescent="0.25">
      <c r="A944" s="37" t="s">
        <v>37</v>
      </c>
      <c r="B944" s="37" t="s">
        <v>52</v>
      </c>
      <c r="C944" s="37" t="s">
        <v>2057</v>
      </c>
      <c r="D944" s="37" t="s">
        <v>126</v>
      </c>
      <c r="E944" s="39">
        <v>3</v>
      </c>
      <c r="F944" s="39">
        <v>2013</v>
      </c>
      <c r="G944" s="37" t="s">
        <v>170</v>
      </c>
    </row>
    <row r="945" spans="1:7" x14ac:dyDescent="0.25">
      <c r="A945" s="37" t="s">
        <v>25</v>
      </c>
      <c r="B945" s="37" t="s">
        <v>92</v>
      </c>
      <c r="C945" s="37" t="s">
        <v>2058</v>
      </c>
      <c r="D945" s="37" t="s">
        <v>93</v>
      </c>
      <c r="E945" s="39">
        <v>3</v>
      </c>
      <c r="F945" s="39">
        <v>2013</v>
      </c>
      <c r="G945" s="37" t="s">
        <v>170</v>
      </c>
    </row>
    <row r="946" spans="1:7" x14ac:dyDescent="0.25">
      <c r="A946" s="37" t="s">
        <v>25</v>
      </c>
      <c r="B946" s="37" t="s">
        <v>77</v>
      </c>
      <c r="C946" s="37" t="s">
        <v>2059</v>
      </c>
      <c r="D946" s="37" t="s">
        <v>932</v>
      </c>
      <c r="E946" s="39">
        <v>3</v>
      </c>
      <c r="F946" s="39">
        <v>2013</v>
      </c>
      <c r="G946" s="37" t="s">
        <v>170</v>
      </c>
    </row>
    <row r="947" spans="1:7" x14ac:dyDescent="0.25">
      <c r="A947" s="37" t="s">
        <v>25</v>
      </c>
      <c r="B947" s="37" t="s">
        <v>77</v>
      </c>
      <c r="C947" s="37" t="s">
        <v>2060</v>
      </c>
      <c r="D947" s="37" t="s">
        <v>932</v>
      </c>
      <c r="E947" s="39">
        <v>3</v>
      </c>
      <c r="F947" s="39">
        <v>2013</v>
      </c>
      <c r="G947" s="37" t="s">
        <v>170</v>
      </c>
    </row>
    <row r="948" spans="1:7" x14ac:dyDescent="0.25">
      <c r="A948" s="37" t="s">
        <v>19</v>
      </c>
      <c r="B948" s="37" t="s">
        <v>66</v>
      </c>
      <c r="C948" s="37" t="s">
        <v>2061</v>
      </c>
      <c r="D948" s="37" t="s">
        <v>67</v>
      </c>
      <c r="E948" s="39">
        <v>3</v>
      </c>
      <c r="F948" s="39">
        <v>2013</v>
      </c>
      <c r="G948" s="37" t="s">
        <v>170</v>
      </c>
    </row>
    <row r="949" spans="1:7" x14ac:dyDescent="0.25">
      <c r="A949" s="37" t="s">
        <v>25</v>
      </c>
      <c r="B949" s="37" t="s">
        <v>63</v>
      </c>
      <c r="C949" s="37" t="s">
        <v>2062</v>
      </c>
      <c r="D949" s="37" t="s">
        <v>413</v>
      </c>
      <c r="E949" s="39">
        <v>3</v>
      </c>
      <c r="F949" s="39">
        <v>2013</v>
      </c>
      <c r="G949" s="37" t="s">
        <v>170</v>
      </c>
    </row>
    <row r="950" spans="1:7" x14ac:dyDescent="0.25">
      <c r="A950" s="37" t="s">
        <v>25</v>
      </c>
      <c r="B950" s="37" t="s">
        <v>33</v>
      </c>
      <c r="C950" s="37" t="s">
        <v>2063</v>
      </c>
      <c r="D950" s="37" t="s">
        <v>67</v>
      </c>
      <c r="E950" s="39">
        <v>3</v>
      </c>
      <c r="F950" s="39">
        <v>2013</v>
      </c>
      <c r="G950" s="37" t="s">
        <v>170</v>
      </c>
    </row>
    <row r="951" spans="1:7" x14ac:dyDescent="0.25">
      <c r="A951" s="37" t="s">
        <v>25</v>
      </c>
      <c r="B951" s="37" t="s">
        <v>42</v>
      </c>
      <c r="C951" s="37" t="s">
        <v>80</v>
      </c>
      <c r="D951" s="37" t="s">
        <v>1038</v>
      </c>
      <c r="E951" s="39">
        <v>3</v>
      </c>
      <c r="F951" s="39">
        <v>2013</v>
      </c>
      <c r="G951" s="37" t="s">
        <v>170</v>
      </c>
    </row>
    <row r="952" spans="1:7" x14ac:dyDescent="0.25">
      <c r="A952" s="37" t="s">
        <v>25</v>
      </c>
      <c r="B952" s="37" t="s">
        <v>20</v>
      </c>
      <c r="C952" s="37" t="s">
        <v>2064</v>
      </c>
      <c r="D952" s="37" t="s">
        <v>21</v>
      </c>
      <c r="E952" s="39">
        <v>3</v>
      </c>
      <c r="F952" s="39">
        <v>2013</v>
      </c>
      <c r="G952" s="37" t="s">
        <v>170</v>
      </c>
    </row>
    <row r="953" spans="1:7" x14ac:dyDescent="0.25">
      <c r="A953" s="37" t="s">
        <v>25</v>
      </c>
      <c r="B953" s="37" t="s">
        <v>20</v>
      </c>
      <c r="C953" s="37" t="s">
        <v>2065</v>
      </c>
      <c r="D953" s="37" t="s">
        <v>568</v>
      </c>
      <c r="E953" s="39">
        <v>3</v>
      </c>
      <c r="F953" s="39">
        <v>2013</v>
      </c>
      <c r="G953" s="37" t="s">
        <v>170</v>
      </c>
    </row>
    <row r="954" spans="1:7" x14ac:dyDescent="0.25">
      <c r="A954" s="37" t="s">
        <v>19</v>
      </c>
      <c r="B954" s="37" t="s">
        <v>52</v>
      </c>
      <c r="C954" s="37" t="s">
        <v>2066</v>
      </c>
      <c r="D954" s="37" t="s">
        <v>105</v>
      </c>
      <c r="E954" s="39">
        <v>3</v>
      </c>
      <c r="F954" s="39">
        <v>2013</v>
      </c>
      <c r="G954" s="37" t="s">
        <v>170</v>
      </c>
    </row>
    <row r="955" spans="1:7" x14ac:dyDescent="0.25">
      <c r="A955" s="37" t="s">
        <v>19</v>
      </c>
      <c r="B955" s="37" t="s">
        <v>52</v>
      </c>
      <c r="C955" s="37" t="s">
        <v>2067</v>
      </c>
      <c r="D955" s="37" t="s">
        <v>105</v>
      </c>
      <c r="E955" s="39">
        <v>3</v>
      </c>
      <c r="F955" s="39">
        <v>2013</v>
      </c>
      <c r="G955" s="37" t="s">
        <v>170</v>
      </c>
    </row>
    <row r="956" spans="1:7" x14ac:dyDescent="0.25">
      <c r="A956" s="37" t="s">
        <v>25</v>
      </c>
      <c r="B956" s="37" t="s">
        <v>130</v>
      </c>
      <c r="C956" s="37" t="s">
        <v>2068</v>
      </c>
      <c r="D956" s="37" t="s">
        <v>1025</v>
      </c>
      <c r="E956" s="39">
        <v>3</v>
      </c>
      <c r="F956" s="39">
        <v>2013</v>
      </c>
      <c r="G956" s="37" t="s">
        <v>170</v>
      </c>
    </row>
    <row r="957" spans="1:7" x14ac:dyDescent="0.25">
      <c r="A957" s="37" t="s">
        <v>19</v>
      </c>
      <c r="B957" s="37" t="s">
        <v>77</v>
      </c>
      <c r="C957" s="37" t="s">
        <v>2069</v>
      </c>
      <c r="D957" s="37" t="s">
        <v>113</v>
      </c>
      <c r="E957" s="39">
        <v>3</v>
      </c>
      <c r="F957" s="39">
        <v>2013</v>
      </c>
      <c r="G957" s="37" t="s">
        <v>170</v>
      </c>
    </row>
    <row r="958" spans="1:7" x14ac:dyDescent="0.25">
      <c r="A958" s="37" t="s">
        <v>25</v>
      </c>
      <c r="B958" s="37" t="s">
        <v>77</v>
      </c>
      <c r="C958" s="37" t="s">
        <v>2070</v>
      </c>
      <c r="D958" s="37" t="s">
        <v>78</v>
      </c>
      <c r="E958" s="39">
        <v>3</v>
      </c>
      <c r="F958" s="39">
        <v>2013</v>
      </c>
      <c r="G958" s="37" t="s">
        <v>170</v>
      </c>
    </row>
    <row r="959" spans="1:7" x14ac:dyDescent="0.25">
      <c r="A959" s="37" t="s">
        <v>19</v>
      </c>
      <c r="B959" s="37" t="s">
        <v>77</v>
      </c>
      <c r="C959" s="37" t="s">
        <v>2071</v>
      </c>
      <c r="D959" s="37" t="s">
        <v>113</v>
      </c>
      <c r="E959" s="39">
        <v>3</v>
      </c>
      <c r="F959" s="39">
        <v>2013</v>
      </c>
      <c r="G959" s="37" t="s">
        <v>170</v>
      </c>
    </row>
    <row r="960" spans="1:7" x14ac:dyDescent="0.25">
      <c r="A960" s="37" t="s">
        <v>37</v>
      </c>
      <c r="B960" s="37" t="s">
        <v>77</v>
      </c>
      <c r="C960" s="37" t="s">
        <v>2072</v>
      </c>
      <c r="D960" s="37" t="s">
        <v>117</v>
      </c>
      <c r="E960" s="39">
        <v>3</v>
      </c>
      <c r="F960" s="39">
        <v>2013</v>
      </c>
      <c r="G960" s="37" t="s">
        <v>170</v>
      </c>
    </row>
    <row r="961" spans="1:7" x14ac:dyDescent="0.25">
      <c r="A961" s="37" t="s">
        <v>120</v>
      </c>
      <c r="B961" s="37" t="s">
        <v>77</v>
      </c>
      <c r="C961" s="37" t="s">
        <v>2073</v>
      </c>
      <c r="D961" s="37" t="s">
        <v>121</v>
      </c>
      <c r="E961" s="39">
        <v>3</v>
      </c>
      <c r="F961" s="39">
        <v>2013</v>
      </c>
      <c r="G961" s="37" t="s">
        <v>170</v>
      </c>
    </row>
    <row r="962" spans="1:7" x14ac:dyDescent="0.25">
      <c r="A962" s="37" t="s">
        <v>37</v>
      </c>
      <c r="B962" s="37" t="s">
        <v>77</v>
      </c>
      <c r="C962" s="37" t="s">
        <v>2074</v>
      </c>
      <c r="D962" s="37" t="s">
        <v>117</v>
      </c>
      <c r="E962" s="39">
        <v>3</v>
      </c>
      <c r="F962" s="39">
        <v>2013</v>
      </c>
      <c r="G962" s="37" t="s">
        <v>170</v>
      </c>
    </row>
    <row r="963" spans="1:7" x14ac:dyDescent="0.25">
      <c r="A963" s="37" t="s">
        <v>37</v>
      </c>
      <c r="B963" s="37" t="s">
        <v>77</v>
      </c>
      <c r="C963" s="37" t="s">
        <v>2075</v>
      </c>
      <c r="D963" s="37" t="s">
        <v>117</v>
      </c>
      <c r="E963" s="39">
        <v>3</v>
      </c>
      <c r="F963" s="39">
        <v>2013</v>
      </c>
      <c r="G963" s="37" t="s">
        <v>170</v>
      </c>
    </row>
    <row r="964" spans="1:7" x14ac:dyDescent="0.25">
      <c r="A964" s="37" t="s">
        <v>19</v>
      </c>
      <c r="B964" s="37" t="s">
        <v>77</v>
      </c>
      <c r="C964" s="37" t="s">
        <v>2076</v>
      </c>
      <c r="D964" s="37" t="s">
        <v>113</v>
      </c>
      <c r="E964" s="39">
        <v>3</v>
      </c>
      <c r="F964" s="39">
        <v>2013</v>
      </c>
      <c r="G964" s="37" t="s">
        <v>170</v>
      </c>
    </row>
    <row r="965" spans="1:7" x14ac:dyDescent="0.25">
      <c r="A965" s="37" t="s">
        <v>25</v>
      </c>
      <c r="B965" s="37" t="s">
        <v>63</v>
      </c>
      <c r="C965" s="37" t="s">
        <v>2081</v>
      </c>
      <c r="D965" s="37" t="s">
        <v>64</v>
      </c>
      <c r="E965" s="39">
        <v>3</v>
      </c>
      <c r="F965" s="39">
        <v>2013</v>
      </c>
      <c r="G965" s="37" t="s">
        <v>170</v>
      </c>
    </row>
    <row r="966" spans="1:7" x14ac:dyDescent="0.25">
      <c r="A966" s="37" t="s">
        <v>25</v>
      </c>
      <c r="B966" s="37" t="s">
        <v>20</v>
      </c>
      <c r="C966" s="37" t="s">
        <v>2082</v>
      </c>
      <c r="D966" s="37" t="s">
        <v>67</v>
      </c>
      <c r="E966" s="39">
        <v>3</v>
      </c>
      <c r="F966" s="39">
        <v>2013</v>
      </c>
      <c r="G966" s="37" t="s">
        <v>170</v>
      </c>
    </row>
    <row r="967" spans="1:7" x14ac:dyDescent="0.25">
      <c r="A967" s="37" t="s">
        <v>25</v>
      </c>
      <c r="B967" s="37" t="s">
        <v>20</v>
      </c>
      <c r="C967" s="37" t="s">
        <v>2083</v>
      </c>
      <c r="D967" s="37" t="s">
        <v>21</v>
      </c>
      <c r="E967" s="39">
        <v>3</v>
      </c>
      <c r="F967" s="39">
        <v>2013</v>
      </c>
      <c r="G967" s="37" t="s">
        <v>170</v>
      </c>
    </row>
    <row r="968" spans="1:7" x14ac:dyDescent="0.25">
      <c r="A968" s="37" t="s">
        <v>25</v>
      </c>
      <c r="B968" s="37" t="s">
        <v>92</v>
      </c>
      <c r="C968" s="37" t="s">
        <v>186</v>
      </c>
      <c r="D968" s="37" t="s">
        <v>93</v>
      </c>
      <c r="E968" s="39">
        <v>3</v>
      </c>
      <c r="F968" s="39">
        <v>2013</v>
      </c>
      <c r="G968" s="37" t="s">
        <v>170</v>
      </c>
    </row>
    <row r="969" spans="1:7" x14ac:dyDescent="0.25">
      <c r="A969" s="37" t="s">
        <v>19</v>
      </c>
      <c r="B969" s="37" t="s">
        <v>135</v>
      </c>
      <c r="C969" s="37" t="s">
        <v>2084</v>
      </c>
      <c r="D969" s="37" t="s">
        <v>136</v>
      </c>
      <c r="E969" s="39">
        <v>3</v>
      </c>
      <c r="F969" s="39">
        <v>2013</v>
      </c>
      <c r="G969" s="37" t="s">
        <v>170</v>
      </c>
    </row>
    <row r="970" spans="1:7" x14ac:dyDescent="0.25">
      <c r="A970" s="37" t="s">
        <v>25</v>
      </c>
      <c r="B970" s="37" t="s">
        <v>20</v>
      </c>
      <c r="C970" s="37" t="s">
        <v>124</v>
      </c>
      <c r="D970" s="37" t="s">
        <v>85</v>
      </c>
      <c r="E970" s="39">
        <v>4</v>
      </c>
      <c r="F970" s="39">
        <v>2013</v>
      </c>
      <c r="G970" s="37" t="s">
        <v>170</v>
      </c>
    </row>
    <row r="971" spans="1:7" x14ac:dyDescent="0.25">
      <c r="A971" s="37" t="s">
        <v>37</v>
      </c>
      <c r="B971" s="37" t="s">
        <v>52</v>
      </c>
      <c r="C971" s="37" t="s">
        <v>2077</v>
      </c>
      <c r="D971" s="37" t="s">
        <v>126</v>
      </c>
      <c r="E971" s="39">
        <v>4</v>
      </c>
      <c r="F971" s="39">
        <v>2013</v>
      </c>
      <c r="G971" s="37" t="s">
        <v>170</v>
      </c>
    </row>
    <row r="972" spans="1:7" x14ac:dyDescent="0.25">
      <c r="A972" s="37" t="s">
        <v>37</v>
      </c>
      <c r="B972" s="37" t="s">
        <v>52</v>
      </c>
      <c r="C972" s="37" t="s">
        <v>2078</v>
      </c>
      <c r="D972" s="37" t="s">
        <v>126</v>
      </c>
      <c r="E972" s="39">
        <v>4</v>
      </c>
      <c r="F972" s="39">
        <v>2013</v>
      </c>
      <c r="G972" s="37" t="s">
        <v>170</v>
      </c>
    </row>
    <row r="973" spans="1:7" x14ac:dyDescent="0.25">
      <c r="A973" s="37" t="s">
        <v>37</v>
      </c>
      <c r="B973" s="37" t="s">
        <v>52</v>
      </c>
      <c r="C973" s="37" t="s">
        <v>2079</v>
      </c>
      <c r="D973" s="37" t="s">
        <v>126</v>
      </c>
      <c r="E973" s="39">
        <v>4</v>
      </c>
      <c r="F973" s="39">
        <v>2013</v>
      </c>
      <c r="G973" s="37" t="s">
        <v>170</v>
      </c>
    </row>
    <row r="974" spans="1:7" x14ac:dyDescent="0.25">
      <c r="A974" s="37" t="s">
        <v>37</v>
      </c>
      <c r="B974" s="37" t="s">
        <v>77</v>
      </c>
      <c r="C974" s="37" t="s">
        <v>2080</v>
      </c>
      <c r="D974" s="37" t="s">
        <v>117</v>
      </c>
      <c r="E974" s="39">
        <v>4</v>
      </c>
      <c r="F974" s="39">
        <v>2013</v>
      </c>
      <c r="G974" s="37" t="s">
        <v>170</v>
      </c>
    </row>
    <row r="975" spans="1:7" x14ac:dyDescent="0.25">
      <c r="A975" s="37" t="s">
        <v>37</v>
      </c>
      <c r="B975" s="37" t="s">
        <v>77</v>
      </c>
      <c r="C975" s="37" t="s">
        <v>2085</v>
      </c>
      <c r="D975" s="37" t="s">
        <v>117</v>
      </c>
      <c r="E975" s="39">
        <v>4</v>
      </c>
      <c r="F975" s="39">
        <v>2013</v>
      </c>
      <c r="G975" s="37" t="s">
        <v>170</v>
      </c>
    </row>
    <row r="976" spans="1:7" x14ac:dyDescent="0.25">
      <c r="A976" s="37" t="s">
        <v>25</v>
      </c>
      <c r="B976" s="37" t="s">
        <v>55</v>
      </c>
      <c r="C976" s="37" t="s">
        <v>1790</v>
      </c>
      <c r="D976" s="37" t="s">
        <v>100</v>
      </c>
      <c r="E976" s="39">
        <v>4</v>
      </c>
      <c r="F976" s="39">
        <v>2013</v>
      </c>
      <c r="G976" s="37" t="s">
        <v>170</v>
      </c>
    </row>
  </sheetData>
  <sortState ref="A6:G976">
    <sortCondition ref="F6:F976"/>
    <sortCondition ref="E6:E976"/>
  </sortState>
  <mergeCells count="1">
    <mergeCell ref="A2:G2"/>
  </mergeCells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8"/>
  <sheetViews>
    <sheetView workbookViewId="0">
      <selection activeCell="A5" sqref="A5"/>
    </sheetView>
  </sheetViews>
  <sheetFormatPr defaultColWidth="9.1796875" defaultRowHeight="12.5" x14ac:dyDescent="0.25"/>
  <cols>
    <col min="1" max="1" width="19.81640625" style="16" customWidth="1"/>
    <col min="2" max="2" width="17.26953125" style="16" customWidth="1"/>
    <col min="3" max="3" width="9.1796875" style="16"/>
    <col min="4" max="4" width="16.26953125" style="16" customWidth="1"/>
    <col min="5" max="16384" width="9.1796875" style="16"/>
  </cols>
  <sheetData>
    <row r="2" spans="1:4" ht="15.5" x14ac:dyDescent="0.35">
      <c r="A2" s="15" t="s">
        <v>175</v>
      </c>
    </row>
    <row r="3" spans="1:4" ht="15.5" x14ac:dyDescent="0.35">
      <c r="A3" s="15"/>
    </row>
    <row r="5" spans="1:4" ht="13" x14ac:dyDescent="0.3">
      <c r="A5" s="17" t="s">
        <v>176</v>
      </c>
      <c r="B5" s="18" t="s">
        <v>177</v>
      </c>
      <c r="C5" s="19"/>
      <c r="D5" s="20" t="s">
        <v>178</v>
      </c>
    </row>
    <row r="6" spans="1:4" ht="13" x14ac:dyDescent="0.3">
      <c r="A6" s="21" t="s">
        <v>179</v>
      </c>
      <c r="B6" s="22" t="s">
        <v>180</v>
      </c>
      <c r="C6" s="23" t="s">
        <v>180</v>
      </c>
      <c r="D6" s="24">
        <v>2</v>
      </c>
    </row>
    <row r="7" spans="1:4" ht="13" x14ac:dyDescent="0.3">
      <c r="A7" s="25" t="s">
        <v>180</v>
      </c>
      <c r="B7" s="22" t="s">
        <v>181</v>
      </c>
      <c r="C7" s="23">
        <v>1</v>
      </c>
      <c r="D7" s="26" t="s">
        <v>180</v>
      </c>
    </row>
    <row r="8" spans="1:4" ht="13" x14ac:dyDescent="0.3">
      <c r="A8" s="27" t="s">
        <v>180</v>
      </c>
      <c r="B8" s="28" t="s">
        <v>182</v>
      </c>
      <c r="C8" s="29">
        <v>1</v>
      </c>
      <c r="D8" s="30" t="s">
        <v>180</v>
      </c>
    </row>
    <row r="9" spans="1:4" ht="13" x14ac:dyDescent="0.3">
      <c r="A9" s="21" t="s">
        <v>183</v>
      </c>
      <c r="B9" s="22" t="s">
        <v>180</v>
      </c>
      <c r="C9" s="23" t="s">
        <v>180</v>
      </c>
      <c r="D9" s="24">
        <v>119</v>
      </c>
    </row>
    <row r="10" spans="1:4" ht="13" x14ac:dyDescent="0.3">
      <c r="A10" s="27" t="s">
        <v>180</v>
      </c>
      <c r="B10" s="28"/>
      <c r="C10" s="29">
        <v>119</v>
      </c>
      <c r="D10" s="30" t="s">
        <v>180</v>
      </c>
    </row>
    <row r="11" spans="1:4" ht="13" x14ac:dyDescent="0.3">
      <c r="A11" s="21" t="s">
        <v>184</v>
      </c>
      <c r="B11" s="22" t="s">
        <v>180</v>
      </c>
      <c r="C11" s="23" t="s">
        <v>180</v>
      </c>
      <c r="D11" s="24">
        <v>42</v>
      </c>
    </row>
    <row r="12" spans="1:4" ht="13" x14ac:dyDescent="0.3">
      <c r="A12" s="25" t="s">
        <v>180</v>
      </c>
      <c r="B12" s="22" t="s">
        <v>35</v>
      </c>
      <c r="C12" s="23">
        <v>2</v>
      </c>
      <c r="D12" s="26" t="s">
        <v>180</v>
      </c>
    </row>
    <row r="13" spans="1:4" ht="13" x14ac:dyDescent="0.3">
      <c r="A13" s="25" t="s">
        <v>180</v>
      </c>
      <c r="B13" s="22" t="s">
        <v>185</v>
      </c>
      <c r="C13" s="23">
        <v>1</v>
      </c>
      <c r="D13" s="26" t="s">
        <v>180</v>
      </c>
    </row>
    <row r="14" spans="1:4" ht="13" x14ac:dyDescent="0.3">
      <c r="A14" s="25" t="s">
        <v>180</v>
      </c>
      <c r="B14" s="22" t="s">
        <v>44</v>
      </c>
      <c r="C14" s="23">
        <v>1</v>
      </c>
      <c r="D14" s="26" t="s">
        <v>180</v>
      </c>
    </row>
    <row r="15" spans="1:4" ht="13" x14ac:dyDescent="0.3">
      <c r="A15" s="25" t="s">
        <v>180</v>
      </c>
      <c r="B15" s="22" t="s">
        <v>186</v>
      </c>
      <c r="C15" s="23">
        <v>1</v>
      </c>
      <c r="D15" s="26" t="s">
        <v>180</v>
      </c>
    </row>
    <row r="16" spans="1:4" ht="13" x14ac:dyDescent="0.3">
      <c r="A16" s="25" t="s">
        <v>180</v>
      </c>
      <c r="B16" s="22" t="s">
        <v>187</v>
      </c>
      <c r="C16" s="23">
        <v>1</v>
      </c>
      <c r="D16" s="26" t="s">
        <v>180</v>
      </c>
    </row>
    <row r="17" spans="1:4" ht="13" x14ac:dyDescent="0.3">
      <c r="A17" s="25" t="s">
        <v>180</v>
      </c>
      <c r="B17" s="22" t="s">
        <v>115</v>
      </c>
      <c r="C17" s="23">
        <v>2</v>
      </c>
      <c r="D17" s="26" t="s">
        <v>180</v>
      </c>
    </row>
    <row r="18" spans="1:4" ht="13" x14ac:dyDescent="0.3">
      <c r="A18" s="25" t="s">
        <v>180</v>
      </c>
      <c r="B18" s="22" t="s">
        <v>188</v>
      </c>
      <c r="C18" s="23">
        <v>2</v>
      </c>
      <c r="D18" s="26" t="s">
        <v>180</v>
      </c>
    </row>
    <row r="19" spans="1:4" ht="13" x14ac:dyDescent="0.3">
      <c r="A19" s="25" t="s">
        <v>180</v>
      </c>
      <c r="B19" s="22" t="s">
        <v>189</v>
      </c>
      <c r="C19" s="23">
        <v>2</v>
      </c>
      <c r="D19" s="26" t="s">
        <v>180</v>
      </c>
    </row>
    <row r="20" spans="1:4" ht="13" x14ac:dyDescent="0.3">
      <c r="A20" s="25" t="s">
        <v>180</v>
      </c>
      <c r="B20" s="22" t="s">
        <v>190</v>
      </c>
      <c r="C20" s="23">
        <v>1</v>
      </c>
      <c r="D20" s="26" t="s">
        <v>180</v>
      </c>
    </row>
    <row r="21" spans="1:4" ht="13" x14ac:dyDescent="0.3">
      <c r="A21" s="25" t="s">
        <v>180</v>
      </c>
      <c r="B21" s="22" t="s">
        <v>114</v>
      </c>
      <c r="C21" s="23">
        <v>1</v>
      </c>
      <c r="D21" s="26" t="s">
        <v>180</v>
      </c>
    </row>
    <row r="22" spans="1:4" ht="13" x14ac:dyDescent="0.3">
      <c r="A22" s="25" t="s">
        <v>180</v>
      </c>
      <c r="B22" s="22" t="s">
        <v>191</v>
      </c>
      <c r="C22" s="23">
        <v>1</v>
      </c>
      <c r="D22" s="26" t="s">
        <v>180</v>
      </c>
    </row>
    <row r="23" spans="1:4" ht="13" x14ac:dyDescent="0.3">
      <c r="A23" s="25" t="s">
        <v>180</v>
      </c>
      <c r="B23" s="22" t="s">
        <v>192</v>
      </c>
      <c r="C23" s="23">
        <v>1</v>
      </c>
      <c r="D23" s="26" t="s">
        <v>180</v>
      </c>
    </row>
    <row r="24" spans="1:4" ht="13" x14ac:dyDescent="0.3">
      <c r="A24" s="25" t="s">
        <v>180</v>
      </c>
      <c r="B24" s="22" t="s">
        <v>80</v>
      </c>
      <c r="C24" s="23">
        <v>4</v>
      </c>
      <c r="D24" s="26" t="s">
        <v>180</v>
      </c>
    </row>
    <row r="25" spans="1:4" ht="13" x14ac:dyDescent="0.3">
      <c r="A25" s="25" t="s">
        <v>180</v>
      </c>
      <c r="B25" s="22" t="s">
        <v>193</v>
      </c>
      <c r="C25" s="23">
        <v>1</v>
      </c>
      <c r="D25" s="26" t="s">
        <v>180</v>
      </c>
    </row>
    <row r="26" spans="1:4" ht="13" x14ac:dyDescent="0.3">
      <c r="A26" s="25" t="s">
        <v>180</v>
      </c>
      <c r="B26" s="22" t="s">
        <v>194</v>
      </c>
      <c r="C26" s="23">
        <v>3</v>
      </c>
      <c r="D26" s="26" t="s">
        <v>180</v>
      </c>
    </row>
    <row r="27" spans="1:4" ht="13" x14ac:dyDescent="0.3">
      <c r="A27" s="25" t="s">
        <v>180</v>
      </c>
      <c r="B27" s="22" t="s">
        <v>195</v>
      </c>
      <c r="C27" s="23">
        <v>2</v>
      </c>
      <c r="D27" s="26" t="s">
        <v>180</v>
      </c>
    </row>
    <row r="28" spans="1:4" ht="13" x14ac:dyDescent="0.3">
      <c r="A28" s="25" t="s">
        <v>180</v>
      </c>
      <c r="B28" s="22" t="s">
        <v>196</v>
      </c>
      <c r="C28" s="23">
        <v>1</v>
      </c>
      <c r="D28" s="26" t="s">
        <v>180</v>
      </c>
    </row>
    <row r="29" spans="1:4" ht="13" x14ac:dyDescent="0.3">
      <c r="A29" s="25" t="s">
        <v>180</v>
      </c>
      <c r="B29" s="22" t="s">
        <v>197</v>
      </c>
      <c r="C29" s="23">
        <v>2</v>
      </c>
      <c r="D29" s="26" t="s">
        <v>180</v>
      </c>
    </row>
    <row r="30" spans="1:4" ht="13" x14ac:dyDescent="0.3">
      <c r="A30" s="25" t="s">
        <v>180</v>
      </c>
      <c r="B30" s="22" t="s">
        <v>198</v>
      </c>
      <c r="C30" s="23">
        <v>1</v>
      </c>
      <c r="D30" s="26" t="s">
        <v>180</v>
      </c>
    </row>
    <row r="31" spans="1:4" ht="13" x14ac:dyDescent="0.3">
      <c r="A31" s="25" t="s">
        <v>180</v>
      </c>
      <c r="B31" s="22" t="s">
        <v>199</v>
      </c>
      <c r="C31" s="23">
        <v>1</v>
      </c>
      <c r="D31" s="26" t="s">
        <v>180</v>
      </c>
    </row>
    <row r="32" spans="1:4" ht="13" x14ac:dyDescent="0.3">
      <c r="A32" s="25" t="s">
        <v>180</v>
      </c>
      <c r="B32" s="22" t="s">
        <v>200</v>
      </c>
      <c r="C32" s="23">
        <v>1</v>
      </c>
      <c r="D32" s="26" t="s">
        <v>180</v>
      </c>
    </row>
    <row r="33" spans="1:4" ht="13" x14ac:dyDescent="0.3">
      <c r="A33" s="25" t="s">
        <v>180</v>
      </c>
      <c r="B33" s="22" t="s">
        <v>201</v>
      </c>
      <c r="C33" s="23">
        <v>1</v>
      </c>
      <c r="D33" s="26" t="s">
        <v>180</v>
      </c>
    </row>
    <row r="34" spans="1:4" ht="13" x14ac:dyDescent="0.3">
      <c r="A34" s="25" t="s">
        <v>180</v>
      </c>
      <c r="B34" s="22" t="s">
        <v>202</v>
      </c>
      <c r="C34" s="23">
        <v>1</v>
      </c>
      <c r="D34" s="26" t="s">
        <v>180</v>
      </c>
    </row>
    <row r="35" spans="1:4" ht="13" x14ac:dyDescent="0.3">
      <c r="A35" s="25" t="s">
        <v>180</v>
      </c>
      <c r="B35" s="22" t="s">
        <v>203</v>
      </c>
      <c r="C35" s="23">
        <v>1</v>
      </c>
      <c r="D35" s="26" t="s">
        <v>180</v>
      </c>
    </row>
    <row r="36" spans="1:4" ht="13" x14ac:dyDescent="0.3">
      <c r="A36" s="25" t="s">
        <v>180</v>
      </c>
      <c r="B36" s="22" t="s">
        <v>118</v>
      </c>
      <c r="C36" s="23">
        <v>1</v>
      </c>
      <c r="D36" s="26" t="s">
        <v>180</v>
      </c>
    </row>
    <row r="37" spans="1:4" ht="13" x14ac:dyDescent="0.3">
      <c r="A37" s="25" t="s">
        <v>180</v>
      </c>
      <c r="B37" s="22" t="s">
        <v>204</v>
      </c>
      <c r="C37" s="23">
        <v>2</v>
      </c>
      <c r="D37" s="26" t="s">
        <v>180</v>
      </c>
    </row>
    <row r="38" spans="1:4" ht="13" x14ac:dyDescent="0.3">
      <c r="A38" s="25" t="s">
        <v>180</v>
      </c>
      <c r="B38" s="22" t="s">
        <v>205</v>
      </c>
      <c r="C38" s="23">
        <v>1</v>
      </c>
      <c r="D38" s="26" t="s">
        <v>180</v>
      </c>
    </row>
    <row r="39" spans="1:4" ht="13" x14ac:dyDescent="0.3">
      <c r="A39" s="25" t="s">
        <v>180</v>
      </c>
      <c r="B39" s="22" t="s">
        <v>206</v>
      </c>
      <c r="C39" s="23">
        <v>1</v>
      </c>
      <c r="D39" s="26" t="s">
        <v>180</v>
      </c>
    </row>
    <row r="40" spans="1:4" ht="13" x14ac:dyDescent="0.3">
      <c r="A40" s="25" t="s">
        <v>180</v>
      </c>
      <c r="B40" s="22" t="s">
        <v>207</v>
      </c>
      <c r="C40" s="23">
        <v>1</v>
      </c>
      <c r="D40" s="26" t="s">
        <v>180</v>
      </c>
    </row>
    <row r="41" spans="1:4" ht="13" x14ac:dyDescent="0.3">
      <c r="A41" s="27" t="s">
        <v>180</v>
      </c>
      <c r="B41" s="28" t="s">
        <v>208</v>
      </c>
      <c r="C41" s="29">
        <v>1</v>
      </c>
      <c r="D41" s="30" t="s">
        <v>180</v>
      </c>
    </row>
    <row r="42" spans="1:4" ht="13" x14ac:dyDescent="0.3">
      <c r="A42" s="21" t="s">
        <v>209</v>
      </c>
      <c r="B42" s="22" t="s">
        <v>180</v>
      </c>
      <c r="C42" s="23" t="s">
        <v>180</v>
      </c>
      <c r="D42" s="24">
        <v>3</v>
      </c>
    </row>
    <row r="43" spans="1:4" ht="13" x14ac:dyDescent="0.3">
      <c r="A43" s="27" t="s">
        <v>180</v>
      </c>
      <c r="B43" s="28"/>
      <c r="C43" s="29">
        <v>3</v>
      </c>
      <c r="D43" s="30" t="s">
        <v>180</v>
      </c>
    </row>
    <row r="44" spans="1:4" ht="13" x14ac:dyDescent="0.3">
      <c r="A44" s="21" t="s">
        <v>7</v>
      </c>
      <c r="B44" s="22" t="s">
        <v>180</v>
      </c>
      <c r="C44" s="23" t="s">
        <v>180</v>
      </c>
      <c r="D44" s="24">
        <v>10</v>
      </c>
    </row>
    <row r="45" spans="1:4" ht="13" x14ac:dyDescent="0.3">
      <c r="A45" s="25" t="s">
        <v>180</v>
      </c>
      <c r="B45" s="22" t="s">
        <v>210</v>
      </c>
      <c r="C45" s="23">
        <v>1</v>
      </c>
      <c r="D45" s="26" t="s">
        <v>180</v>
      </c>
    </row>
    <row r="46" spans="1:4" ht="13" x14ac:dyDescent="0.3">
      <c r="A46" s="25" t="s">
        <v>180</v>
      </c>
      <c r="B46" s="22" t="s">
        <v>211</v>
      </c>
      <c r="C46" s="23">
        <v>4</v>
      </c>
      <c r="D46" s="26" t="s">
        <v>180</v>
      </c>
    </row>
    <row r="47" spans="1:4" ht="13" x14ac:dyDescent="0.3">
      <c r="A47" s="25" t="s">
        <v>180</v>
      </c>
      <c r="B47" s="22" t="s">
        <v>22</v>
      </c>
      <c r="C47" s="23">
        <v>1</v>
      </c>
      <c r="D47" s="26" t="s">
        <v>180</v>
      </c>
    </row>
    <row r="48" spans="1:4" ht="13" x14ac:dyDescent="0.3">
      <c r="A48" s="25" t="s">
        <v>180</v>
      </c>
      <c r="B48" s="22" t="s">
        <v>212</v>
      </c>
      <c r="C48" s="23">
        <v>2</v>
      </c>
      <c r="D48" s="26" t="s">
        <v>180</v>
      </c>
    </row>
    <row r="49" spans="1:4" ht="13" x14ac:dyDescent="0.3">
      <c r="A49" s="25" t="s">
        <v>180</v>
      </c>
      <c r="B49" s="22" t="s">
        <v>124</v>
      </c>
      <c r="C49" s="23">
        <v>1</v>
      </c>
      <c r="D49" s="26" t="s">
        <v>180</v>
      </c>
    </row>
    <row r="50" spans="1:4" ht="13" x14ac:dyDescent="0.3">
      <c r="A50" s="27" t="s">
        <v>180</v>
      </c>
      <c r="B50" s="28" t="s">
        <v>114</v>
      </c>
      <c r="C50" s="29">
        <v>1</v>
      </c>
      <c r="D50" s="30" t="s">
        <v>180</v>
      </c>
    </row>
    <row r="51" spans="1:4" ht="13" x14ac:dyDescent="0.3">
      <c r="A51" s="21" t="s">
        <v>213</v>
      </c>
      <c r="B51" s="22" t="s">
        <v>180</v>
      </c>
      <c r="C51" s="23" t="s">
        <v>180</v>
      </c>
      <c r="D51" s="24">
        <v>1</v>
      </c>
    </row>
    <row r="52" spans="1:4" ht="13" x14ac:dyDescent="0.3">
      <c r="A52" s="27" t="s">
        <v>180</v>
      </c>
      <c r="B52" s="28"/>
      <c r="C52" s="29">
        <v>1</v>
      </c>
      <c r="D52" s="30" t="s">
        <v>180</v>
      </c>
    </row>
    <row r="53" spans="1:4" ht="13" x14ac:dyDescent="0.3">
      <c r="A53" s="21" t="s">
        <v>214</v>
      </c>
      <c r="B53" s="22" t="s">
        <v>180</v>
      </c>
      <c r="C53" s="23" t="s">
        <v>180</v>
      </c>
      <c r="D53" s="24">
        <v>2</v>
      </c>
    </row>
    <row r="54" spans="1:4" ht="13" x14ac:dyDescent="0.3">
      <c r="A54" s="27" t="s">
        <v>180</v>
      </c>
      <c r="B54" s="28"/>
      <c r="C54" s="29">
        <v>2</v>
      </c>
      <c r="D54" s="30" t="s">
        <v>180</v>
      </c>
    </row>
    <row r="55" spans="1:4" ht="13" x14ac:dyDescent="0.3">
      <c r="A55" s="21" t="s">
        <v>215</v>
      </c>
      <c r="B55" s="22" t="s">
        <v>180</v>
      </c>
      <c r="C55" s="23" t="s">
        <v>180</v>
      </c>
      <c r="D55" s="24">
        <f>SUM(C56:C58)</f>
        <v>119</v>
      </c>
    </row>
    <row r="56" spans="1:4" ht="13" x14ac:dyDescent="0.3">
      <c r="A56" s="25" t="s">
        <v>180</v>
      </c>
      <c r="B56" s="22" t="s">
        <v>216</v>
      </c>
      <c r="C56" s="23">
        <v>53</v>
      </c>
      <c r="D56" s="26" t="s">
        <v>180</v>
      </c>
    </row>
    <row r="57" spans="1:4" ht="13" x14ac:dyDescent="0.3">
      <c r="A57" s="25" t="s">
        <v>180</v>
      </c>
      <c r="B57" s="22" t="s">
        <v>217</v>
      </c>
      <c r="C57" s="23">
        <v>64</v>
      </c>
      <c r="D57" s="26" t="s">
        <v>180</v>
      </c>
    </row>
    <row r="58" spans="1:4" ht="13" x14ac:dyDescent="0.3">
      <c r="A58" s="27" t="s">
        <v>180</v>
      </c>
      <c r="B58" s="28" t="s">
        <v>218</v>
      </c>
      <c r="C58" s="29">
        <v>2</v>
      </c>
      <c r="D58" s="30" t="s">
        <v>180</v>
      </c>
    </row>
    <row r="59" spans="1:4" ht="13" x14ac:dyDescent="0.3">
      <c r="A59" s="21" t="s">
        <v>219</v>
      </c>
      <c r="B59" s="22" t="s">
        <v>180</v>
      </c>
      <c r="C59" s="23" t="s">
        <v>180</v>
      </c>
      <c r="D59" s="24">
        <v>3</v>
      </c>
    </row>
    <row r="60" spans="1:4" ht="13" x14ac:dyDescent="0.3">
      <c r="A60" s="27" t="s">
        <v>180</v>
      </c>
      <c r="B60" s="28"/>
      <c r="C60" s="29">
        <v>3</v>
      </c>
      <c r="D60" s="30" t="s">
        <v>180</v>
      </c>
    </row>
    <row r="61" spans="1:4" ht="13" x14ac:dyDescent="0.3">
      <c r="A61" s="21" t="s">
        <v>6</v>
      </c>
      <c r="B61" s="22" t="s">
        <v>180</v>
      </c>
      <c r="C61" s="23" t="s">
        <v>180</v>
      </c>
      <c r="D61" s="24">
        <v>5</v>
      </c>
    </row>
    <row r="62" spans="1:4" ht="13" x14ac:dyDescent="0.3">
      <c r="A62" s="25" t="s">
        <v>180</v>
      </c>
      <c r="B62" s="22" t="s">
        <v>39</v>
      </c>
      <c r="C62" s="23">
        <v>2</v>
      </c>
      <c r="D62" s="26" t="s">
        <v>180</v>
      </c>
    </row>
    <row r="63" spans="1:4" ht="13" x14ac:dyDescent="0.3">
      <c r="A63" s="25" t="s">
        <v>180</v>
      </c>
      <c r="B63" s="22" t="s">
        <v>44</v>
      </c>
      <c r="C63" s="23">
        <v>2</v>
      </c>
      <c r="D63" s="26" t="s">
        <v>180</v>
      </c>
    </row>
    <row r="64" spans="1:4" ht="13.5" thickBot="1" x14ac:dyDescent="0.35">
      <c r="A64" s="27" t="s">
        <v>180</v>
      </c>
      <c r="B64" s="28" t="s">
        <v>26</v>
      </c>
      <c r="C64" s="29">
        <v>1</v>
      </c>
      <c r="D64" s="30" t="s">
        <v>180</v>
      </c>
    </row>
    <row r="65" spans="1:4" ht="14" thickTop="1" thickBot="1" x14ac:dyDescent="0.35">
      <c r="A65" s="31" t="s">
        <v>159</v>
      </c>
      <c r="B65" s="32"/>
      <c r="C65" s="32"/>
      <c r="D65" s="33">
        <f>SUM(D6:D64)</f>
        <v>306</v>
      </c>
    </row>
    <row r="69" spans="1:4" x14ac:dyDescent="0.25">
      <c r="B69" s="16" t="s">
        <v>179</v>
      </c>
      <c r="C69" s="16">
        <v>2</v>
      </c>
    </row>
    <row r="70" spans="1:4" x14ac:dyDescent="0.25">
      <c r="B70" s="16" t="s">
        <v>183</v>
      </c>
      <c r="C70" s="16">
        <v>119</v>
      </c>
    </row>
    <row r="71" spans="1:4" x14ac:dyDescent="0.25">
      <c r="B71" s="16" t="s">
        <v>184</v>
      </c>
      <c r="C71" s="16">
        <v>42</v>
      </c>
    </row>
    <row r="72" spans="1:4" x14ac:dyDescent="0.25">
      <c r="B72" s="16" t="s">
        <v>209</v>
      </c>
      <c r="C72" s="16">
        <v>3</v>
      </c>
    </row>
    <row r="73" spans="1:4" x14ac:dyDescent="0.25">
      <c r="B73" s="16" t="s">
        <v>7</v>
      </c>
      <c r="C73" s="16">
        <v>10</v>
      </c>
    </row>
    <row r="74" spans="1:4" x14ac:dyDescent="0.25">
      <c r="B74" s="16" t="s">
        <v>213</v>
      </c>
      <c r="C74" s="16">
        <v>1</v>
      </c>
    </row>
    <row r="75" spans="1:4" x14ac:dyDescent="0.25">
      <c r="B75" s="16" t="s">
        <v>214</v>
      </c>
      <c r="C75" s="16">
        <v>2</v>
      </c>
    </row>
    <row r="76" spans="1:4" x14ac:dyDescent="0.25">
      <c r="B76" s="16" t="s">
        <v>215</v>
      </c>
      <c r="C76" s="34">
        <f>SUM(D55)</f>
        <v>119</v>
      </c>
    </row>
    <row r="77" spans="1:4" x14ac:dyDescent="0.25">
      <c r="B77" s="16" t="s">
        <v>219</v>
      </c>
      <c r="C77" s="16">
        <v>3</v>
      </c>
    </row>
    <row r="78" spans="1:4" x14ac:dyDescent="0.25">
      <c r="B78" s="16" t="s">
        <v>6</v>
      </c>
      <c r="C78" s="16">
        <v>5</v>
      </c>
    </row>
  </sheetData>
  <pageMargins left="0.75" right="0.75" top="1" bottom="1" header="0.5" footer="0.5"/>
  <pageSetup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workbookViewId="0">
      <selection activeCell="A5" sqref="A5"/>
    </sheetView>
  </sheetViews>
  <sheetFormatPr defaultColWidth="9.1796875" defaultRowHeight="12.5" x14ac:dyDescent="0.25"/>
  <cols>
    <col min="1" max="1" width="19.81640625" style="16" customWidth="1"/>
    <col min="2" max="2" width="17.26953125" style="16" customWidth="1"/>
    <col min="3" max="3" width="9.1796875" style="16"/>
    <col min="4" max="4" width="16.26953125" style="16" customWidth="1"/>
    <col min="5" max="16384" width="9.1796875" style="16"/>
  </cols>
  <sheetData>
    <row r="2" spans="1:4" ht="15.5" x14ac:dyDescent="0.35">
      <c r="A2" s="15" t="s">
        <v>2088</v>
      </c>
    </row>
    <row r="3" spans="1:4" ht="15.5" x14ac:dyDescent="0.35">
      <c r="A3" s="15"/>
    </row>
    <row r="5" spans="1:4" ht="13" x14ac:dyDescent="0.3">
      <c r="A5" s="17" t="s">
        <v>176</v>
      </c>
      <c r="B5" s="18" t="s">
        <v>177</v>
      </c>
      <c r="C5" s="19"/>
      <c r="D5" s="20" t="s">
        <v>178</v>
      </c>
    </row>
    <row r="6" spans="1:4" ht="13" x14ac:dyDescent="0.3">
      <c r="A6" s="21" t="s">
        <v>184</v>
      </c>
      <c r="B6" s="46" t="s">
        <v>180</v>
      </c>
      <c r="C6" s="47" t="s">
        <v>180</v>
      </c>
      <c r="D6" s="24">
        <f>SUM(C7:C8)</f>
        <v>3</v>
      </c>
    </row>
    <row r="7" spans="1:4" ht="13" x14ac:dyDescent="0.3">
      <c r="A7" s="25" t="s">
        <v>180</v>
      </c>
      <c r="B7" s="48" t="s">
        <v>194</v>
      </c>
      <c r="C7" s="49">
        <v>2</v>
      </c>
      <c r="D7" s="50" t="s">
        <v>180</v>
      </c>
    </row>
    <row r="8" spans="1:4" ht="13" x14ac:dyDescent="0.3">
      <c r="A8" s="25" t="s">
        <v>180</v>
      </c>
      <c r="B8" s="51" t="s">
        <v>195</v>
      </c>
      <c r="C8" s="52">
        <v>1</v>
      </c>
      <c r="D8" s="50" t="s">
        <v>180</v>
      </c>
    </row>
    <row r="9" spans="1:4" ht="13" x14ac:dyDescent="0.3">
      <c r="A9" s="21" t="s">
        <v>214</v>
      </c>
      <c r="B9" s="48" t="s">
        <v>180</v>
      </c>
      <c r="C9" s="49" t="s">
        <v>180</v>
      </c>
      <c r="D9" s="53">
        <f>SUM(C9:C10)</f>
        <v>2</v>
      </c>
    </row>
    <row r="10" spans="1:4" ht="13.5" thickBot="1" x14ac:dyDescent="0.35">
      <c r="A10" s="42" t="s">
        <v>180</v>
      </c>
      <c r="B10" s="51"/>
      <c r="C10" s="52">
        <v>2</v>
      </c>
      <c r="D10" s="54" t="s">
        <v>180</v>
      </c>
    </row>
    <row r="11" spans="1:4" ht="14" thickTop="1" thickBot="1" x14ac:dyDescent="0.35">
      <c r="A11" s="31" t="s">
        <v>159</v>
      </c>
      <c r="B11" s="32"/>
      <c r="C11" s="32"/>
      <c r="D11" s="33">
        <f>SUM(D6:D10)</f>
        <v>5</v>
      </c>
    </row>
    <row r="15" spans="1:4" x14ac:dyDescent="0.25">
      <c r="B15" s="16" t="s">
        <v>184</v>
      </c>
      <c r="C15" s="16">
        <v>3</v>
      </c>
    </row>
    <row r="16" spans="1:4" x14ac:dyDescent="0.25">
      <c r="B16" s="16" t="s">
        <v>214</v>
      </c>
      <c r="C16" s="16">
        <v>2</v>
      </c>
    </row>
  </sheetData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/>
  </sheetViews>
  <sheetFormatPr defaultRowHeight="12.5" x14ac:dyDescent="0.25"/>
  <cols>
    <col min="1" max="1" width="25" customWidth="1"/>
    <col min="2" max="2" width="6.54296875" customWidth="1"/>
    <col min="3" max="3" width="37.1796875" bestFit="1" customWidth="1"/>
    <col min="4" max="4" width="37" bestFit="1" customWidth="1"/>
    <col min="5" max="5" width="36.26953125" bestFit="1" customWidth="1"/>
    <col min="6" max="6" width="30.453125" bestFit="1" customWidth="1"/>
    <col min="7" max="7" width="20.453125" bestFit="1" customWidth="1"/>
    <col min="8" max="8" width="15.1796875" bestFit="1" customWidth="1"/>
    <col min="9" max="9" width="18.453125" bestFit="1" customWidth="1"/>
  </cols>
  <sheetData>
    <row r="1" spans="1:2" x14ac:dyDescent="0.25">
      <c r="A1" s="43" t="s">
        <v>2</v>
      </c>
      <c r="B1" s="14" t="s">
        <v>162</v>
      </c>
    </row>
    <row r="2" spans="1:2" x14ac:dyDescent="0.25">
      <c r="A2" s="43" t="s">
        <v>4</v>
      </c>
      <c r="B2" s="14" t="s">
        <v>162</v>
      </c>
    </row>
    <row r="3" spans="1:2" x14ac:dyDescent="0.25">
      <c r="A3" s="43" t="s">
        <v>7</v>
      </c>
      <c r="B3" s="14" t="s">
        <v>162</v>
      </c>
    </row>
    <row r="4" spans="1:2" x14ac:dyDescent="0.25">
      <c r="A4" s="43" t="s">
        <v>6</v>
      </c>
      <c r="B4" s="14" t="s">
        <v>162</v>
      </c>
    </row>
    <row r="6" spans="1:2" x14ac:dyDescent="0.25">
      <c r="A6" s="43" t="s">
        <v>2091</v>
      </c>
    </row>
    <row r="7" spans="1:2" x14ac:dyDescent="0.25">
      <c r="A7" s="44" t="s">
        <v>163</v>
      </c>
      <c r="B7" s="11">
        <v>294</v>
      </c>
    </row>
    <row r="8" spans="1:2" x14ac:dyDescent="0.25">
      <c r="A8" s="44" t="s">
        <v>164</v>
      </c>
      <c r="B8" s="11">
        <v>159</v>
      </c>
    </row>
    <row r="9" spans="1:2" x14ac:dyDescent="0.25">
      <c r="A9" s="44" t="s">
        <v>165</v>
      </c>
      <c r="B9" s="11">
        <v>14</v>
      </c>
    </row>
    <row r="10" spans="1:2" x14ac:dyDescent="0.25">
      <c r="A10" s="44" t="s">
        <v>166</v>
      </c>
      <c r="B10" s="11">
        <v>5</v>
      </c>
    </row>
    <row r="11" spans="1:2" x14ac:dyDescent="0.25">
      <c r="A11" s="44" t="s">
        <v>167</v>
      </c>
      <c r="B11" s="11"/>
    </row>
    <row r="12" spans="1:2" x14ac:dyDescent="0.25">
      <c r="A12" s="44" t="s">
        <v>168</v>
      </c>
      <c r="B12" s="11">
        <v>73</v>
      </c>
    </row>
    <row r="13" spans="1:2" x14ac:dyDescent="0.25">
      <c r="A13" s="44" t="s">
        <v>169</v>
      </c>
      <c r="B13" s="11">
        <v>1</v>
      </c>
    </row>
    <row r="14" spans="1:2" x14ac:dyDescent="0.25">
      <c r="A14" s="44" t="s">
        <v>170</v>
      </c>
      <c r="B14" s="11">
        <v>5</v>
      </c>
    </row>
    <row r="15" spans="1:2" x14ac:dyDescent="0.25">
      <c r="A15" s="44" t="s">
        <v>171</v>
      </c>
      <c r="B15" s="11">
        <v>144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5" sqref="B5"/>
    </sheetView>
  </sheetViews>
  <sheetFormatPr defaultRowHeight="12.5" x14ac:dyDescent="0.25"/>
  <cols>
    <col min="1" max="1" width="20.26953125" bestFit="1" customWidth="1"/>
    <col min="2" max="2" width="19.81640625" bestFit="1" customWidth="1"/>
  </cols>
  <sheetData>
    <row r="1" spans="1:2" x14ac:dyDescent="0.25">
      <c r="A1" s="43" t="s">
        <v>2</v>
      </c>
      <c r="B1" s="14" t="s">
        <v>162</v>
      </c>
    </row>
    <row r="3" spans="1:2" x14ac:dyDescent="0.25">
      <c r="A3" s="43" t="s">
        <v>3</v>
      </c>
      <c r="B3" t="s">
        <v>174</v>
      </c>
    </row>
    <row r="4" spans="1:2" x14ac:dyDescent="0.25">
      <c r="A4" s="44" t="s">
        <v>107</v>
      </c>
      <c r="B4" s="11">
        <v>1</v>
      </c>
    </row>
    <row r="5" spans="1:2" x14ac:dyDescent="0.25">
      <c r="A5" s="44" t="s">
        <v>66</v>
      </c>
      <c r="B5" s="11">
        <v>2</v>
      </c>
    </row>
    <row r="6" spans="1:2" x14ac:dyDescent="0.25">
      <c r="A6" s="44" t="s">
        <v>30</v>
      </c>
      <c r="B6" s="11">
        <v>2</v>
      </c>
    </row>
    <row r="7" spans="1:2" x14ac:dyDescent="0.25">
      <c r="A7" s="44" t="s">
        <v>58</v>
      </c>
      <c r="B7" s="11">
        <v>1</v>
      </c>
    </row>
    <row r="8" spans="1:2" x14ac:dyDescent="0.25">
      <c r="A8" s="44" t="s">
        <v>63</v>
      </c>
      <c r="B8" s="11">
        <v>1</v>
      </c>
    </row>
    <row r="9" spans="1:2" x14ac:dyDescent="0.25">
      <c r="A9" s="44" t="s">
        <v>55</v>
      </c>
      <c r="B9" s="11">
        <v>6</v>
      </c>
    </row>
    <row r="10" spans="1:2" x14ac:dyDescent="0.25">
      <c r="A10" s="44" t="s">
        <v>33</v>
      </c>
      <c r="B10" s="11">
        <v>31</v>
      </c>
    </row>
    <row r="11" spans="1:2" x14ac:dyDescent="0.25">
      <c r="A11" s="44" t="s">
        <v>46</v>
      </c>
      <c r="B11" s="11">
        <v>1</v>
      </c>
    </row>
    <row r="12" spans="1:2" x14ac:dyDescent="0.25">
      <c r="A12" s="44" t="s">
        <v>42</v>
      </c>
      <c r="B12" s="11">
        <v>1</v>
      </c>
    </row>
    <row r="13" spans="1:2" x14ac:dyDescent="0.25">
      <c r="A13" s="44" t="s">
        <v>20</v>
      </c>
      <c r="B13" s="11">
        <v>1</v>
      </c>
    </row>
    <row r="14" spans="1:2" x14ac:dyDescent="0.25">
      <c r="A14" s="44" t="s">
        <v>73</v>
      </c>
      <c r="B14" s="11">
        <v>1</v>
      </c>
    </row>
    <row r="15" spans="1:2" x14ac:dyDescent="0.25">
      <c r="A15" s="44" t="s">
        <v>52</v>
      </c>
      <c r="B15" s="11">
        <v>1</v>
      </c>
    </row>
    <row r="16" spans="1:2" x14ac:dyDescent="0.25">
      <c r="A16" s="44" t="s">
        <v>130</v>
      </c>
      <c r="B16" s="11">
        <v>2</v>
      </c>
    </row>
    <row r="17" spans="1:2" x14ac:dyDescent="0.25">
      <c r="A17" s="44" t="s">
        <v>135</v>
      </c>
      <c r="B17" s="11">
        <v>20</v>
      </c>
    </row>
    <row r="18" spans="1:2" x14ac:dyDescent="0.25">
      <c r="A18" s="44" t="s">
        <v>172</v>
      </c>
      <c r="B18" s="11">
        <v>71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workbookViewId="0">
      <selection activeCell="A3" sqref="A3"/>
    </sheetView>
  </sheetViews>
  <sheetFormatPr defaultRowHeight="12.5" x14ac:dyDescent="0.25"/>
  <cols>
    <col min="1" max="1" width="16.7265625" customWidth="1"/>
    <col min="2" max="2" width="19.81640625" bestFit="1" customWidth="1"/>
  </cols>
  <sheetData>
    <row r="3" spans="1:2" x14ac:dyDescent="0.25">
      <c r="A3" s="43" t="s">
        <v>2</v>
      </c>
      <c r="B3" t="s">
        <v>174</v>
      </c>
    </row>
    <row r="4" spans="1:2" x14ac:dyDescent="0.25">
      <c r="A4" s="44" t="s">
        <v>120</v>
      </c>
      <c r="B4" s="11"/>
    </row>
    <row r="5" spans="1:2" x14ac:dyDescent="0.25">
      <c r="A5" s="44" t="s">
        <v>25</v>
      </c>
      <c r="B5" s="11">
        <v>49</v>
      </c>
    </row>
    <row r="6" spans="1:2" x14ac:dyDescent="0.25">
      <c r="A6" s="44" t="s">
        <v>19</v>
      </c>
      <c r="B6" s="11">
        <v>13</v>
      </c>
    </row>
    <row r="7" spans="1:2" x14ac:dyDescent="0.25">
      <c r="A7" s="44" t="s">
        <v>37</v>
      </c>
      <c r="B7" s="11">
        <v>9</v>
      </c>
    </row>
    <row r="8" spans="1:2" x14ac:dyDescent="0.25">
      <c r="A8" s="44" t="s">
        <v>172</v>
      </c>
      <c r="B8" s="11">
        <v>71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workbookViewId="0">
      <selection activeCell="A3" sqref="A3"/>
    </sheetView>
  </sheetViews>
  <sheetFormatPr defaultRowHeight="12.5" x14ac:dyDescent="0.25"/>
  <cols>
    <col min="1" max="1" width="16.7265625" customWidth="1"/>
    <col min="2" max="2" width="20.81640625" customWidth="1"/>
  </cols>
  <sheetData>
    <row r="3" spans="1:2" x14ac:dyDescent="0.25">
      <c r="A3" s="43" t="s">
        <v>2</v>
      </c>
      <c r="B3" t="s">
        <v>173</v>
      </c>
    </row>
    <row r="4" spans="1:2" x14ac:dyDescent="0.25">
      <c r="A4" s="44" t="s">
        <v>120</v>
      </c>
      <c r="B4" s="11"/>
    </row>
    <row r="5" spans="1:2" x14ac:dyDescent="0.25">
      <c r="A5" s="44" t="s">
        <v>25</v>
      </c>
      <c r="B5" s="11">
        <v>41</v>
      </c>
    </row>
    <row r="6" spans="1:2" x14ac:dyDescent="0.25">
      <c r="A6" s="44" t="s">
        <v>19</v>
      </c>
      <c r="B6" s="11">
        <v>23</v>
      </c>
    </row>
    <row r="7" spans="1:2" x14ac:dyDescent="0.25">
      <c r="A7" s="44" t="s">
        <v>37</v>
      </c>
      <c r="B7" s="11">
        <v>18</v>
      </c>
    </row>
    <row r="8" spans="1:2" x14ac:dyDescent="0.25">
      <c r="A8" s="44" t="s">
        <v>172</v>
      </c>
      <c r="B8" s="11">
        <v>82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6CE39"/>
  </sheetPr>
  <dimension ref="A2:Q111"/>
  <sheetViews>
    <sheetView workbookViewId="0">
      <pane ySplit="5" topLeftCell="A6" activePane="bottomLeft" state="frozen"/>
      <selection pane="bottomLeft" activeCell="A5" sqref="A5:XFD5"/>
    </sheetView>
  </sheetViews>
  <sheetFormatPr defaultRowHeight="12.5" x14ac:dyDescent="0.25"/>
  <cols>
    <col min="1" max="1" width="9.1796875" customWidth="1"/>
    <col min="2" max="2" width="18.1796875" customWidth="1"/>
    <col min="3" max="3" width="22.26953125" customWidth="1"/>
    <col min="4" max="4" width="39.453125" customWidth="1"/>
    <col min="5" max="5" width="10.7265625" style="11" customWidth="1"/>
    <col min="6" max="6" width="22.81640625" customWidth="1"/>
    <col min="7" max="7" width="17.26953125" customWidth="1"/>
    <col min="8" max="8" width="17.453125" customWidth="1"/>
    <col min="9" max="9" width="22.81640625" customWidth="1"/>
    <col min="10" max="10" width="28.81640625" customWidth="1"/>
    <col min="11" max="11" width="28.7265625" customWidth="1"/>
    <col min="12" max="12" width="27.7265625" customWidth="1"/>
    <col min="13" max="13" width="22.26953125" customWidth="1"/>
    <col min="14" max="14" width="22.453125" customWidth="1"/>
    <col min="15" max="15" width="13" customWidth="1"/>
    <col min="16" max="16" width="7.81640625" customWidth="1"/>
    <col min="17" max="17" width="10.7265625" customWidth="1"/>
  </cols>
  <sheetData>
    <row r="2" spans="1:17" ht="15.5" x14ac:dyDescent="0.35">
      <c r="A2" s="66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4" spans="1:17" x14ac:dyDescent="0.25">
      <c r="B4" s="1"/>
      <c r="C4" s="1"/>
      <c r="D4" s="1"/>
    </row>
    <row r="5" spans="1:17" ht="13" x14ac:dyDescent="0.25">
      <c r="A5" s="2" t="s">
        <v>1</v>
      </c>
      <c r="B5" s="2" t="s">
        <v>2</v>
      </c>
      <c r="C5" s="2" t="s">
        <v>3</v>
      </c>
      <c r="D5" s="2" t="s">
        <v>4</v>
      </c>
      <c r="E5" s="1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2" t="s">
        <v>15</v>
      </c>
      <c r="P5" s="2" t="s">
        <v>16</v>
      </c>
      <c r="Q5" s="2" t="s">
        <v>17</v>
      </c>
    </row>
    <row r="6" spans="1:17" ht="51" customHeight="1" x14ac:dyDescent="0.25">
      <c r="A6" s="3" t="s">
        <v>18</v>
      </c>
      <c r="B6" s="3" t="s">
        <v>19</v>
      </c>
      <c r="C6" s="3" t="s">
        <v>20</v>
      </c>
      <c r="D6" s="3" t="s">
        <v>21</v>
      </c>
      <c r="E6" s="6"/>
      <c r="F6" s="3" t="s">
        <v>22</v>
      </c>
      <c r="G6" s="3" t="s">
        <v>23</v>
      </c>
      <c r="H6" s="4">
        <v>1</v>
      </c>
      <c r="I6" s="4">
        <v>1</v>
      </c>
      <c r="J6" s="5"/>
      <c r="K6" s="5"/>
      <c r="L6" s="5"/>
      <c r="M6" s="5"/>
      <c r="N6" s="5"/>
      <c r="O6" s="5"/>
      <c r="P6" s="5"/>
      <c r="Q6" s="5"/>
    </row>
    <row r="7" spans="1:17" x14ac:dyDescent="0.25">
      <c r="A7" s="3" t="s">
        <v>18</v>
      </c>
      <c r="B7" s="3" t="s">
        <v>25</v>
      </c>
      <c r="C7" s="3" t="s">
        <v>33</v>
      </c>
      <c r="D7" s="64" t="s">
        <v>2115</v>
      </c>
      <c r="E7" s="59">
        <v>2</v>
      </c>
      <c r="F7" s="3" t="s">
        <v>35</v>
      </c>
      <c r="G7" s="3" t="s">
        <v>1060</v>
      </c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x14ac:dyDescent="0.25">
      <c r="A8" s="3" t="s">
        <v>18</v>
      </c>
      <c r="B8" s="3" t="s">
        <v>25</v>
      </c>
      <c r="C8" s="3" t="s">
        <v>20</v>
      </c>
      <c r="D8" s="3" t="s">
        <v>28</v>
      </c>
      <c r="E8" s="6">
        <v>1</v>
      </c>
      <c r="F8" s="3" t="s">
        <v>26</v>
      </c>
      <c r="G8" s="3" t="s">
        <v>29</v>
      </c>
      <c r="H8" s="4">
        <v>4</v>
      </c>
      <c r="I8" s="4">
        <v>3</v>
      </c>
      <c r="J8" s="5"/>
      <c r="K8" s="4">
        <v>1</v>
      </c>
      <c r="L8" s="5"/>
      <c r="M8" s="5"/>
      <c r="N8" s="4">
        <v>3</v>
      </c>
      <c r="O8" s="5"/>
      <c r="P8" s="5"/>
      <c r="Q8" s="4">
        <v>1</v>
      </c>
    </row>
    <row r="9" spans="1:17" ht="38.25" customHeight="1" x14ac:dyDescent="0.25">
      <c r="A9" s="3" t="s">
        <v>18</v>
      </c>
      <c r="B9" s="3" t="s">
        <v>25</v>
      </c>
      <c r="C9" s="3" t="s">
        <v>30</v>
      </c>
      <c r="D9" s="3" t="s">
        <v>31</v>
      </c>
      <c r="E9" s="6">
        <v>2</v>
      </c>
      <c r="F9" s="3" t="s">
        <v>26</v>
      </c>
      <c r="G9" s="3" t="s">
        <v>29</v>
      </c>
      <c r="H9" s="4">
        <v>5</v>
      </c>
      <c r="I9" s="4">
        <v>4</v>
      </c>
      <c r="J9" s="5"/>
      <c r="K9" s="5"/>
      <c r="L9" s="5"/>
      <c r="M9" s="5"/>
      <c r="N9" s="4">
        <v>2</v>
      </c>
      <c r="O9" s="5"/>
      <c r="P9" s="5"/>
      <c r="Q9" s="5"/>
    </row>
    <row r="10" spans="1:17" ht="38.25" customHeight="1" x14ac:dyDescent="0.25">
      <c r="A10" s="3" t="s">
        <v>18</v>
      </c>
      <c r="B10" s="3" t="s">
        <v>25</v>
      </c>
      <c r="C10" s="3" t="s">
        <v>33</v>
      </c>
      <c r="D10" s="58" t="s">
        <v>2096</v>
      </c>
      <c r="E10" s="59">
        <v>1</v>
      </c>
      <c r="F10" s="3" t="s">
        <v>35</v>
      </c>
      <c r="G10" s="3" t="s">
        <v>1060</v>
      </c>
      <c r="H10" s="60"/>
      <c r="I10" s="60"/>
      <c r="J10" s="60"/>
      <c r="K10" s="60"/>
      <c r="L10" s="60"/>
      <c r="M10" s="60"/>
      <c r="N10" s="60"/>
      <c r="O10" s="60"/>
      <c r="P10" s="60"/>
      <c r="Q10" s="60"/>
    </row>
    <row r="11" spans="1:17" ht="38.25" customHeight="1" x14ac:dyDescent="0.25">
      <c r="A11" s="3" t="s">
        <v>18</v>
      </c>
      <c r="B11" s="3" t="s">
        <v>25</v>
      </c>
      <c r="C11" s="3" t="s">
        <v>33</v>
      </c>
      <c r="D11" s="58" t="s">
        <v>2108</v>
      </c>
      <c r="E11" s="59">
        <v>1</v>
      </c>
      <c r="F11" s="3" t="s">
        <v>35</v>
      </c>
      <c r="G11" s="3" t="s">
        <v>1060</v>
      </c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17" x14ac:dyDescent="0.25">
      <c r="A12" s="3" t="s">
        <v>18</v>
      </c>
      <c r="B12" s="3" t="s">
        <v>25</v>
      </c>
      <c r="C12" s="3" t="s">
        <v>33</v>
      </c>
      <c r="D12" s="58" t="s">
        <v>2105</v>
      </c>
      <c r="E12" s="59">
        <v>1</v>
      </c>
      <c r="F12" s="3" t="s">
        <v>35</v>
      </c>
      <c r="G12" s="3" t="s">
        <v>1060</v>
      </c>
      <c r="H12" s="60"/>
      <c r="I12" s="60"/>
      <c r="J12" s="60"/>
      <c r="K12" s="60"/>
      <c r="L12" s="60"/>
      <c r="M12" s="60"/>
      <c r="N12" s="60"/>
      <c r="O12" s="60"/>
      <c r="P12" s="60"/>
      <c r="Q12" s="60"/>
    </row>
    <row r="13" spans="1:17" ht="37.5" x14ac:dyDescent="0.25">
      <c r="A13" s="3" t="s">
        <v>32</v>
      </c>
      <c r="B13" s="3" t="s">
        <v>25</v>
      </c>
      <c r="C13" s="3" t="s">
        <v>33</v>
      </c>
      <c r="D13" s="3" t="s">
        <v>34</v>
      </c>
      <c r="E13" s="6"/>
      <c r="F13" s="3" t="s">
        <v>35</v>
      </c>
      <c r="G13" s="3" t="s">
        <v>36</v>
      </c>
      <c r="H13" s="5"/>
      <c r="I13" s="5"/>
      <c r="J13" s="5"/>
      <c r="K13" s="5"/>
      <c r="L13" s="5"/>
      <c r="M13" s="5"/>
      <c r="N13" s="5"/>
      <c r="O13" s="5"/>
      <c r="P13" s="5"/>
      <c r="Q13" s="4">
        <v>1</v>
      </c>
    </row>
    <row r="14" spans="1:17" ht="37.5" x14ac:dyDescent="0.25">
      <c r="A14" s="3" t="s">
        <v>18</v>
      </c>
      <c r="B14" s="3" t="s">
        <v>37</v>
      </c>
      <c r="C14" s="3" t="s">
        <v>33</v>
      </c>
      <c r="D14" s="3" t="s">
        <v>38</v>
      </c>
      <c r="E14" s="6">
        <v>1</v>
      </c>
      <c r="F14" s="3" t="s">
        <v>39</v>
      </c>
      <c r="G14" s="3" t="s">
        <v>40</v>
      </c>
      <c r="H14" s="4">
        <v>3</v>
      </c>
      <c r="I14" s="5"/>
      <c r="J14" s="5"/>
      <c r="K14" s="5"/>
      <c r="L14" s="5"/>
      <c r="M14" s="5"/>
      <c r="N14" s="5"/>
      <c r="O14" s="5"/>
      <c r="P14" s="5"/>
      <c r="Q14" s="5"/>
    </row>
    <row r="15" spans="1:17" ht="37.5" x14ac:dyDescent="0.25">
      <c r="A15" s="3" t="s">
        <v>18</v>
      </c>
      <c r="B15" s="3" t="s">
        <v>19</v>
      </c>
      <c r="C15" s="3" t="s">
        <v>33</v>
      </c>
      <c r="D15" s="3" t="s">
        <v>41</v>
      </c>
      <c r="E15" s="6">
        <v>1</v>
      </c>
      <c r="F15" s="3" t="s">
        <v>22</v>
      </c>
      <c r="G15" s="3" t="s">
        <v>40</v>
      </c>
      <c r="H15" s="4">
        <v>3</v>
      </c>
      <c r="I15" s="4">
        <v>1</v>
      </c>
      <c r="J15" s="5"/>
      <c r="K15" s="5"/>
      <c r="L15" s="5"/>
      <c r="M15" s="5"/>
      <c r="N15" s="5"/>
      <c r="O15" s="5"/>
      <c r="P15" s="5"/>
      <c r="Q15" s="5"/>
    </row>
    <row r="16" spans="1:17" x14ac:dyDescent="0.25">
      <c r="A16" s="3" t="s">
        <v>18</v>
      </c>
      <c r="B16" s="3" t="s">
        <v>25</v>
      </c>
      <c r="C16" s="3" t="s">
        <v>42</v>
      </c>
      <c r="D16" s="3" t="s">
        <v>43</v>
      </c>
      <c r="E16" s="6">
        <v>1</v>
      </c>
      <c r="F16" s="3" t="s">
        <v>44</v>
      </c>
      <c r="G16" s="3" t="s">
        <v>45</v>
      </c>
      <c r="H16" s="4">
        <v>5</v>
      </c>
      <c r="I16" s="5"/>
      <c r="J16" s="5"/>
      <c r="K16" s="5"/>
      <c r="L16" s="5"/>
      <c r="M16" s="5"/>
      <c r="N16" s="5"/>
      <c r="O16" s="5"/>
      <c r="P16" s="5"/>
      <c r="Q16" s="4">
        <v>3</v>
      </c>
    </row>
    <row r="17" spans="1:17" x14ac:dyDescent="0.25">
      <c r="A17" s="3" t="s">
        <v>18</v>
      </c>
      <c r="B17" s="3" t="s">
        <v>25</v>
      </c>
      <c r="C17" s="3" t="s">
        <v>46</v>
      </c>
      <c r="D17" s="3" t="s">
        <v>47</v>
      </c>
      <c r="E17" s="6">
        <v>1</v>
      </c>
      <c r="F17" s="3" t="s">
        <v>35</v>
      </c>
      <c r="G17" s="3" t="s">
        <v>48</v>
      </c>
      <c r="H17" s="4">
        <v>2</v>
      </c>
      <c r="I17" s="5"/>
      <c r="J17" s="5"/>
      <c r="K17" s="5"/>
      <c r="L17" s="5"/>
      <c r="M17" s="5"/>
      <c r="N17" s="5"/>
      <c r="O17" s="5"/>
      <c r="P17" s="5"/>
      <c r="Q17" s="5"/>
    </row>
    <row r="18" spans="1:17" x14ac:dyDescent="0.25">
      <c r="A18" s="3" t="s">
        <v>32</v>
      </c>
      <c r="B18" s="3" t="s">
        <v>19</v>
      </c>
      <c r="C18" s="3" t="s">
        <v>49</v>
      </c>
      <c r="D18" s="3" t="s">
        <v>50</v>
      </c>
      <c r="E18" s="6"/>
      <c r="F18" s="3" t="s">
        <v>35</v>
      </c>
      <c r="G18" s="3" t="s">
        <v>51</v>
      </c>
      <c r="H18" s="4">
        <v>3</v>
      </c>
      <c r="I18" s="5"/>
      <c r="J18" s="5"/>
      <c r="K18" s="5"/>
      <c r="L18" s="5"/>
      <c r="M18" s="5"/>
      <c r="N18" s="5"/>
      <c r="O18" s="5"/>
      <c r="P18" s="5"/>
      <c r="Q18" s="5"/>
    </row>
    <row r="19" spans="1:17" ht="25.5" customHeight="1" x14ac:dyDescent="0.25">
      <c r="A19" s="3" t="s">
        <v>18</v>
      </c>
      <c r="B19" s="3" t="s">
        <v>37</v>
      </c>
      <c r="C19" s="3" t="s">
        <v>52</v>
      </c>
      <c r="D19" s="3" t="s">
        <v>53</v>
      </c>
      <c r="E19" s="6">
        <v>1</v>
      </c>
      <c r="F19" s="3" t="s">
        <v>39</v>
      </c>
      <c r="G19" s="3" t="s">
        <v>54</v>
      </c>
      <c r="H19" s="4">
        <v>4</v>
      </c>
      <c r="I19" s="4">
        <v>4</v>
      </c>
      <c r="J19" s="5"/>
      <c r="K19" s="5"/>
      <c r="L19" s="5"/>
      <c r="M19" s="5"/>
      <c r="N19" s="5"/>
      <c r="O19" s="5"/>
      <c r="P19" s="5"/>
      <c r="Q19" s="4">
        <v>2</v>
      </c>
    </row>
    <row r="20" spans="1:17" ht="50" x14ac:dyDescent="0.25">
      <c r="A20" s="3" t="s">
        <v>18</v>
      </c>
      <c r="B20" s="3" t="s">
        <v>25</v>
      </c>
      <c r="C20" s="3" t="s">
        <v>130</v>
      </c>
      <c r="D20" s="3" t="s">
        <v>160</v>
      </c>
      <c r="E20" s="6">
        <v>1</v>
      </c>
      <c r="F20" s="3" t="s">
        <v>35</v>
      </c>
      <c r="G20" s="3" t="s">
        <v>156</v>
      </c>
      <c r="H20" s="4"/>
      <c r="I20" s="4"/>
      <c r="J20" s="5"/>
      <c r="K20" s="5"/>
      <c r="L20" s="5"/>
      <c r="M20" s="5"/>
      <c r="N20" s="5"/>
      <c r="O20" s="5"/>
      <c r="P20" s="5"/>
      <c r="Q20" s="4"/>
    </row>
    <row r="21" spans="1:17" x14ac:dyDescent="0.25">
      <c r="A21" s="3" t="s">
        <v>18</v>
      </c>
      <c r="B21" s="3" t="s">
        <v>25</v>
      </c>
      <c r="C21" s="3" t="s">
        <v>55</v>
      </c>
      <c r="D21" s="3" t="s">
        <v>56</v>
      </c>
      <c r="E21" s="6">
        <v>1</v>
      </c>
      <c r="F21" s="3" t="s">
        <v>35</v>
      </c>
      <c r="G21" s="3" t="s">
        <v>57</v>
      </c>
      <c r="H21" s="4">
        <v>2</v>
      </c>
      <c r="I21" s="4">
        <v>1</v>
      </c>
      <c r="J21" s="5"/>
      <c r="K21" s="5"/>
      <c r="L21" s="5"/>
      <c r="M21" s="4">
        <v>2</v>
      </c>
      <c r="N21" s="4">
        <v>8</v>
      </c>
      <c r="O21" s="5"/>
      <c r="P21" s="5"/>
      <c r="Q21" s="4">
        <v>3</v>
      </c>
    </row>
    <row r="22" spans="1:17" ht="25.5" customHeight="1" x14ac:dyDescent="0.25">
      <c r="A22" s="3" t="s">
        <v>18</v>
      </c>
      <c r="B22" s="3" t="s">
        <v>25</v>
      </c>
      <c r="C22" s="3" t="s">
        <v>58</v>
      </c>
      <c r="D22" s="3" t="s">
        <v>58</v>
      </c>
      <c r="E22" s="6">
        <v>1</v>
      </c>
      <c r="F22" s="3" t="s">
        <v>44</v>
      </c>
      <c r="G22" s="3" t="s">
        <v>59</v>
      </c>
      <c r="H22" s="4">
        <v>3</v>
      </c>
      <c r="I22" s="5"/>
      <c r="J22" s="5"/>
      <c r="K22" s="5"/>
      <c r="L22" s="5"/>
      <c r="M22" s="5"/>
      <c r="N22" s="5"/>
      <c r="O22" s="5"/>
      <c r="P22" s="5"/>
      <c r="Q22" s="4">
        <v>1</v>
      </c>
    </row>
    <row r="23" spans="1:17" ht="25" x14ac:dyDescent="0.25">
      <c r="A23" s="3" t="s">
        <v>60</v>
      </c>
      <c r="B23" s="3" t="s">
        <v>25</v>
      </c>
      <c r="C23" s="3" t="s">
        <v>58</v>
      </c>
      <c r="D23" s="3" t="s">
        <v>61</v>
      </c>
      <c r="E23" s="6"/>
      <c r="F23" s="3" t="s">
        <v>44</v>
      </c>
      <c r="G23" s="3" t="s">
        <v>62</v>
      </c>
      <c r="H23" s="5"/>
      <c r="I23" s="4">
        <v>1</v>
      </c>
      <c r="J23" s="5"/>
      <c r="K23" s="5"/>
      <c r="L23" s="5"/>
      <c r="M23" s="5"/>
      <c r="N23" s="5"/>
      <c r="O23" s="5"/>
      <c r="P23" s="5"/>
      <c r="Q23" s="4">
        <v>1</v>
      </c>
    </row>
    <row r="24" spans="1:17" x14ac:dyDescent="0.25">
      <c r="A24" s="3" t="s">
        <v>24</v>
      </c>
      <c r="B24" s="3" t="s">
        <v>25</v>
      </c>
      <c r="C24" s="3" t="s">
        <v>20</v>
      </c>
      <c r="D24" s="3" t="s">
        <v>67</v>
      </c>
      <c r="E24" s="6"/>
      <c r="F24" s="3" t="s">
        <v>35</v>
      </c>
      <c r="G24" s="3" t="s">
        <v>54</v>
      </c>
      <c r="H24" s="5"/>
      <c r="I24" s="5"/>
      <c r="J24" s="5"/>
      <c r="K24" s="5"/>
      <c r="L24" s="5"/>
      <c r="M24" s="5"/>
      <c r="N24" s="5"/>
      <c r="O24" s="5"/>
      <c r="P24" s="5"/>
      <c r="Q24" s="4">
        <v>1</v>
      </c>
    </row>
    <row r="25" spans="1:17" x14ac:dyDescent="0.25">
      <c r="A25" s="3" t="s">
        <v>18</v>
      </c>
      <c r="B25" s="3" t="s">
        <v>37</v>
      </c>
      <c r="C25" s="3" t="s">
        <v>66</v>
      </c>
      <c r="D25" s="3" t="s">
        <v>67</v>
      </c>
      <c r="E25" s="6">
        <v>1</v>
      </c>
      <c r="F25" s="3" t="s">
        <v>39</v>
      </c>
      <c r="G25" s="3" t="s">
        <v>68</v>
      </c>
      <c r="H25" s="4">
        <v>4</v>
      </c>
      <c r="I25" s="4">
        <v>6</v>
      </c>
      <c r="J25" s="5"/>
      <c r="K25" s="5"/>
      <c r="L25" s="5"/>
      <c r="M25" s="5"/>
      <c r="N25" s="5"/>
      <c r="O25" s="5"/>
      <c r="P25" s="5"/>
      <c r="Q25" s="4">
        <v>1</v>
      </c>
    </row>
    <row r="26" spans="1:17" ht="38.25" customHeight="1" x14ac:dyDescent="0.25">
      <c r="A26" s="3" t="s">
        <v>32</v>
      </c>
      <c r="B26" s="3" t="s">
        <v>25</v>
      </c>
      <c r="C26" s="3" t="s">
        <v>70</v>
      </c>
      <c r="D26" s="3" t="s">
        <v>71</v>
      </c>
      <c r="E26" s="6"/>
      <c r="F26" s="3" t="s">
        <v>35</v>
      </c>
      <c r="G26" s="3" t="s">
        <v>72</v>
      </c>
      <c r="H26" s="4">
        <v>4</v>
      </c>
      <c r="I26" s="5"/>
      <c r="J26" s="5"/>
      <c r="K26" s="5"/>
      <c r="L26" s="5"/>
      <c r="M26" s="5"/>
      <c r="N26" s="5"/>
      <c r="O26" s="5"/>
      <c r="P26" s="5"/>
      <c r="Q26" s="5"/>
    </row>
    <row r="27" spans="1:17" x14ac:dyDescent="0.25">
      <c r="A27" s="3" t="s">
        <v>18</v>
      </c>
      <c r="B27" s="3" t="s">
        <v>37</v>
      </c>
      <c r="C27" s="3" t="s">
        <v>55</v>
      </c>
      <c r="D27" s="3" t="s">
        <v>74</v>
      </c>
      <c r="E27" s="6">
        <v>1</v>
      </c>
      <c r="F27" s="3" t="s">
        <v>35</v>
      </c>
      <c r="G27" s="3" t="s">
        <v>57</v>
      </c>
      <c r="H27" s="4">
        <v>2</v>
      </c>
      <c r="I27" s="5"/>
      <c r="J27" s="5"/>
      <c r="K27" s="5"/>
      <c r="L27" s="5"/>
      <c r="M27" s="5"/>
      <c r="N27" s="5"/>
      <c r="O27" s="5"/>
      <c r="P27" s="5"/>
      <c r="Q27" s="5"/>
    </row>
    <row r="28" spans="1:17" ht="25.5" customHeight="1" x14ac:dyDescent="0.25">
      <c r="A28" s="3" t="s">
        <v>32</v>
      </c>
      <c r="B28" s="3" t="s">
        <v>19</v>
      </c>
      <c r="C28" s="3" t="s">
        <v>55</v>
      </c>
      <c r="D28" s="3" t="s">
        <v>75</v>
      </c>
      <c r="E28" s="6"/>
      <c r="F28" s="3" t="s">
        <v>35</v>
      </c>
      <c r="G28" s="3" t="s">
        <v>57</v>
      </c>
      <c r="H28" s="4">
        <v>6</v>
      </c>
      <c r="I28" s="5"/>
      <c r="J28" s="5"/>
      <c r="K28" s="5"/>
      <c r="L28" s="5"/>
      <c r="M28" s="5"/>
      <c r="N28" s="5"/>
      <c r="O28" s="5"/>
      <c r="P28" s="5"/>
      <c r="Q28" s="5"/>
    </row>
    <row r="29" spans="1:17" x14ac:dyDescent="0.25">
      <c r="A29" s="3" t="s">
        <v>18</v>
      </c>
      <c r="B29" s="3" t="s">
        <v>25</v>
      </c>
      <c r="C29" s="3" t="s">
        <v>55</v>
      </c>
      <c r="D29" s="3" t="s">
        <v>76</v>
      </c>
      <c r="E29" s="6">
        <v>1</v>
      </c>
      <c r="F29" s="3" t="s">
        <v>35</v>
      </c>
      <c r="G29" s="3" t="s">
        <v>57</v>
      </c>
      <c r="H29" s="4">
        <v>4</v>
      </c>
      <c r="I29" s="4">
        <v>2</v>
      </c>
      <c r="J29" s="4">
        <v>1</v>
      </c>
      <c r="K29" s="4">
        <v>3</v>
      </c>
      <c r="L29" s="5"/>
      <c r="M29" s="4">
        <v>3</v>
      </c>
      <c r="N29" s="5"/>
      <c r="O29" s="5"/>
      <c r="P29" s="5"/>
      <c r="Q29" s="4">
        <v>2</v>
      </c>
    </row>
    <row r="30" spans="1:17" x14ac:dyDescent="0.25">
      <c r="A30" s="3" t="s">
        <v>18</v>
      </c>
      <c r="B30" s="3" t="s">
        <v>25</v>
      </c>
      <c r="C30" s="3" t="s">
        <v>33</v>
      </c>
      <c r="D30" s="58" t="s">
        <v>2114</v>
      </c>
      <c r="E30" s="59">
        <v>2</v>
      </c>
      <c r="F30" s="3" t="s">
        <v>35</v>
      </c>
      <c r="G30" s="3" t="s">
        <v>1060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1:17" ht="37.5" x14ac:dyDescent="0.25">
      <c r="A31" s="3" t="s">
        <v>18</v>
      </c>
      <c r="B31" s="3" t="s">
        <v>25</v>
      </c>
      <c r="C31" s="3" t="s">
        <v>77</v>
      </c>
      <c r="D31" s="3" t="s">
        <v>78</v>
      </c>
      <c r="E31" s="6"/>
      <c r="F31" s="6" t="s">
        <v>79</v>
      </c>
      <c r="G31" s="3" t="s">
        <v>80</v>
      </c>
      <c r="H31" s="4">
        <v>6</v>
      </c>
      <c r="I31" s="5"/>
      <c r="J31" s="5"/>
      <c r="K31" s="5"/>
      <c r="L31" s="5"/>
      <c r="M31" s="5"/>
      <c r="N31" s="5"/>
      <c r="O31" s="5"/>
      <c r="P31" s="5"/>
      <c r="Q31" s="5"/>
    </row>
    <row r="32" spans="1:17" x14ac:dyDescent="0.25">
      <c r="A32" s="3" t="s">
        <v>18</v>
      </c>
      <c r="B32" s="3" t="s">
        <v>25</v>
      </c>
      <c r="C32" s="3" t="s">
        <v>33</v>
      </c>
      <c r="D32" s="58" t="s">
        <v>2094</v>
      </c>
      <c r="E32" s="59">
        <v>1</v>
      </c>
      <c r="F32" s="3" t="s">
        <v>35</v>
      </c>
      <c r="G32" s="3" t="s">
        <v>1060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1:17" ht="25.5" customHeight="1" x14ac:dyDescent="0.25">
      <c r="A33" s="3" t="s">
        <v>32</v>
      </c>
      <c r="B33" s="3" t="s">
        <v>25</v>
      </c>
      <c r="C33" s="3" t="s">
        <v>70</v>
      </c>
      <c r="D33" s="3" t="s">
        <v>81</v>
      </c>
      <c r="E33" s="6"/>
      <c r="F33" s="3" t="s">
        <v>35</v>
      </c>
      <c r="G33" s="3" t="s">
        <v>69</v>
      </c>
      <c r="H33" s="4">
        <v>4</v>
      </c>
      <c r="I33" s="5"/>
      <c r="J33" s="5"/>
      <c r="K33" s="5"/>
      <c r="L33" s="5"/>
      <c r="M33" s="5"/>
      <c r="N33" s="5"/>
      <c r="O33" s="5"/>
      <c r="P33" s="5"/>
      <c r="Q33" s="5"/>
    </row>
    <row r="34" spans="1:17" ht="51" customHeight="1" x14ac:dyDescent="0.25">
      <c r="A34" s="3" t="s">
        <v>18</v>
      </c>
      <c r="B34" s="3" t="s">
        <v>25</v>
      </c>
      <c r="C34" s="3" t="s">
        <v>161</v>
      </c>
      <c r="D34" s="3" t="s">
        <v>82</v>
      </c>
      <c r="E34" s="6"/>
      <c r="F34" s="6" t="s">
        <v>83</v>
      </c>
      <c r="G34" s="3" t="s">
        <v>84</v>
      </c>
      <c r="H34" s="4">
        <v>23</v>
      </c>
      <c r="I34" s="4">
        <v>1</v>
      </c>
      <c r="J34" s="5"/>
      <c r="K34" s="5"/>
      <c r="L34" s="5"/>
      <c r="M34" s="4">
        <v>17</v>
      </c>
      <c r="N34" s="4">
        <v>9</v>
      </c>
      <c r="O34" s="5"/>
      <c r="P34" s="5"/>
      <c r="Q34" s="4">
        <v>9</v>
      </c>
    </row>
    <row r="35" spans="1:17" x14ac:dyDescent="0.25">
      <c r="A35" s="3" t="s">
        <v>24</v>
      </c>
      <c r="B35" s="3" t="s">
        <v>25</v>
      </c>
      <c r="C35" s="3" t="s">
        <v>20</v>
      </c>
      <c r="D35" s="3" t="s">
        <v>85</v>
      </c>
      <c r="E35" s="6"/>
      <c r="F35" s="3" t="s">
        <v>86</v>
      </c>
      <c r="G35" s="3" t="s">
        <v>87</v>
      </c>
      <c r="H35" s="4">
        <v>1</v>
      </c>
      <c r="I35" s="5"/>
      <c r="J35" s="5"/>
      <c r="K35" s="5"/>
      <c r="L35" s="5"/>
      <c r="M35" s="5"/>
      <c r="N35" s="5"/>
      <c r="O35" s="5"/>
      <c r="P35" s="4">
        <v>1</v>
      </c>
      <c r="Q35" s="5"/>
    </row>
    <row r="36" spans="1:17" x14ac:dyDescent="0.25">
      <c r="A36" s="3" t="s">
        <v>18</v>
      </c>
      <c r="B36" s="3" t="s">
        <v>19</v>
      </c>
      <c r="C36" s="3" t="s">
        <v>52</v>
      </c>
      <c r="D36" s="3" t="s">
        <v>88</v>
      </c>
      <c r="E36" s="6"/>
      <c r="F36" s="3" t="s">
        <v>22</v>
      </c>
      <c r="G36" s="3" t="s">
        <v>23</v>
      </c>
      <c r="H36" s="4">
        <v>4</v>
      </c>
      <c r="I36" s="4">
        <v>4</v>
      </c>
      <c r="J36" s="4">
        <v>1</v>
      </c>
      <c r="K36" s="5"/>
      <c r="L36" s="5"/>
      <c r="M36" s="4">
        <v>3</v>
      </c>
      <c r="N36" s="4">
        <v>3</v>
      </c>
      <c r="O36" s="5"/>
      <c r="P36" s="5"/>
      <c r="Q36" s="4">
        <v>2</v>
      </c>
    </row>
    <row r="37" spans="1:17" ht="25" x14ac:dyDescent="0.25">
      <c r="A37" s="3" t="s">
        <v>18</v>
      </c>
      <c r="B37" s="3" t="s">
        <v>25</v>
      </c>
      <c r="C37" s="3" t="s">
        <v>52</v>
      </c>
      <c r="D37" s="3" t="s">
        <v>88</v>
      </c>
      <c r="E37" s="6"/>
      <c r="F37" s="3" t="s">
        <v>44</v>
      </c>
      <c r="G37" s="3" t="s">
        <v>89</v>
      </c>
      <c r="H37" s="4">
        <v>4</v>
      </c>
      <c r="I37" s="5"/>
      <c r="J37" s="5"/>
      <c r="K37" s="5"/>
      <c r="L37" s="5"/>
      <c r="M37" s="5"/>
      <c r="N37" s="5"/>
      <c r="O37" s="5"/>
      <c r="P37" s="5"/>
      <c r="Q37" s="4">
        <v>4</v>
      </c>
    </row>
    <row r="38" spans="1:17" ht="89.25" customHeight="1" x14ac:dyDescent="0.25">
      <c r="A38" s="3" t="s">
        <v>18</v>
      </c>
      <c r="B38" s="3" t="s">
        <v>37</v>
      </c>
      <c r="C38" s="3" t="s">
        <v>55</v>
      </c>
      <c r="D38" s="3" t="s">
        <v>90</v>
      </c>
      <c r="E38" s="6">
        <v>1</v>
      </c>
      <c r="F38" s="3" t="s">
        <v>86</v>
      </c>
      <c r="G38" s="3" t="s">
        <v>91</v>
      </c>
      <c r="H38" s="4">
        <v>3</v>
      </c>
      <c r="I38" s="5"/>
      <c r="J38" s="4">
        <v>1</v>
      </c>
      <c r="K38" s="4">
        <v>1</v>
      </c>
      <c r="L38" s="5"/>
      <c r="M38" s="5"/>
      <c r="N38" s="5"/>
      <c r="O38" s="5"/>
      <c r="P38" s="5"/>
      <c r="Q38" s="4">
        <v>7</v>
      </c>
    </row>
    <row r="39" spans="1:17" x14ac:dyDescent="0.25">
      <c r="A39" s="3" t="s">
        <v>18</v>
      </c>
      <c r="B39" s="3" t="s">
        <v>19</v>
      </c>
      <c r="C39" s="3" t="s">
        <v>55</v>
      </c>
      <c r="D39" s="3" t="s">
        <v>90</v>
      </c>
      <c r="E39" s="6">
        <v>0</v>
      </c>
      <c r="F39" s="3" t="s">
        <v>86</v>
      </c>
      <c r="G39" s="3" t="s">
        <v>91</v>
      </c>
      <c r="H39" s="4">
        <v>4</v>
      </c>
      <c r="I39" s="5"/>
      <c r="J39" s="4">
        <v>1</v>
      </c>
      <c r="K39" s="5"/>
      <c r="L39" s="5"/>
      <c r="M39" s="4">
        <v>2</v>
      </c>
      <c r="N39" s="4">
        <v>3</v>
      </c>
      <c r="O39" s="5"/>
      <c r="P39" s="5"/>
      <c r="Q39" s="4">
        <v>6</v>
      </c>
    </row>
    <row r="40" spans="1:17" ht="38.25" customHeight="1" x14ac:dyDescent="0.25">
      <c r="A40" s="3" t="s">
        <v>18</v>
      </c>
      <c r="B40" s="3" t="s">
        <v>25</v>
      </c>
      <c r="C40" s="3" t="s">
        <v>33</v>
      </c>
      <c r="D40" s="58" t="s">
        <v>811</v>
      </c>
      <c r="E40" s="59">
        <v>1</v>
      </c>
      <c r="F40" s="3" t="s">
        <v>35</v>
      </c>
      <c r="G40" s="3" t="s">
        <v>1060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1:17" ht="38.25" customHeight="1" x14ac:dyDescent="0.25">
      <c r="A41" s="3" t="s">
        <v>18</v>
      </c>
      <c r="B41" s="3" t="s">
        <v>25</v>
      </c>
      <c r="C41" s="3" t="s">
        <v>33</v>
      </c>
      <c r="D41" s="58" t="s">
        <v>2104</v>
      </c>
      <c r="E41" s="59">
        <v>1</v>
      </c>
      <c r="F41" s="3" t="s">
        <v>35</v>
      </c>
      <c r="G41" s="3" t="s">
        <v>1060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</row>
    <row r="42" spans="1:17" x14ac:dyDescent="0.25">
      <c r="A42" s="3" t="s">
        <v>18</v>
      </c>
      <c r="B42" s="3" t="s">
        <v>25</v>
      </c>
      <c r="C42" s="3" t="s">
        <v>33</v>
      </c>
      <c r="D42" s="58" t="s">
        <v>2109</v>
      </c>
      <c r="E42" s="59">
        <v>1</v>
      </c>
      <c r="F42" s="3" t="s">
        <v>35</v>
      </c>
      <c r="G42" s="3" t="s">
        <v>1060</v>
      </c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1:17" ht="25" x14ac:dyDescent="0.25">
      <c r="A43" s="3" t="s">
        <v>18</v>
      </c>
      <c r="B43" s="3" t="s">
        <v>25</v>
      </c>
      <c r="C43" s="3" t="s">
        <v>66</v>
      </c>
      <c r="D43" s="3" t="s">
        <v>95</v>
      </c>
      <c r="E43" s="6">
        <v>1</v>
      </c>
      <c r="F43" s="3" t="s">
        <v>96</v>
      </c>
      <c r="G43" s="3" t="s">
        <v>97</v>
      </c>
      <c r="H43" s="4">
        <v>44</v>
      </c>
      <c r="I43" s="4">
        <v>30</v>
      </c>
      <c r="J43" s="5"/>
      <c r="K43" s="5"/>
      <c r="L43" s="5"/>
      <c r="M43" s="4">
        <v>5</v>
      </c>
      <c r="N43" s="4">
        <v>2</v>
      </c>
      <c r="O43" s="5"/>
      <c r="P43" s="5"/>
      <c r="Q43" s="4">
        <v>5</v>
      </c>
    </row>
    <row r="44" spans="1:17" ht="25" x14ac:dyDescent="0.25">
      <c r="A44" s="3" t="s">
        <v>32</v>
      </c>
      <c r="B44" s="3" t="s">
        <v>37</v>
      </c>
      <c r="C44" s="3" t="s">
        <v>55</v>
      </c>
      <c r="D44" s="3" t="s">
        <v>6</v>
      </c>
      <c r="E44" s="6"/>
      <c r="F44" s="3" t="s">
        <v>98</v>
      </c>
      <c r="G44" s="3" t="s">
        <v>99</v>
      </c>
      <c r="H44" s="4">
        <v>2</v>
      </c>
      <c r="I44" s="4">
        <v>1</v>
      </c>
      <c r="J44" s="5"/>
      <c r="K44" s="5"/>
      <c r="L44" s="5"/>
      <c r="M44" s="5"/>
      <c r="N44" s="5"/>
      <c r="O44" s="5"/>
      <c r="P44" s="5"/>
      <c r="Q44" s="4">
        <v>2</v>
      </c>
    </row>
    <row r="45" spans="1:17" x14ac:dyDescent="0.25">
      <c r="A45" s="3" t="s">
        <v>18</v>
      </c>
      <c r="B45" s="3" t="s">
        <v>25</v>
      </c>
      <c r="C45" s="3" t="s">
        <v>55</v>
      </c>
      <c r="D45" s="3" t="s">
        <v>100</v>
      </c>
      <c r="E45" s="6">
        <v>1</v>
      </c>
      <c r="F45" s="3" t="s">
        <v>35</v>
      </c>
      <c r="G45" s="3" t="s">
        <v>35</v>
      </c>
      <c r="H45" s="4">
        <v>2</v>
      </c>
      <c r="I45" s="4">
        <v>1</v>
      </c>
      <c r="J45" s="5"/>
      <c r="K45" s="5"/>
      <c r="L45" s="5"/>
      <c r="M45" s="4">
        <v>1</v>
      </c>
      <c r="N45" s="5"/>
      <c r="O45" s="5"/>
      <c r="P45" s="4">
        <v>1</v>
      </c>
      <c r="Q45" s="4">
        <v>12</v>
      </c>
    </row>
    <row r="46" spans="1:17" x14ac:dyDescent="0.25">
      <c r="A46" s="3" t="s">
        <v>18</v>
      </c>
      <c r="B46" s="3" t="s">
        <v>37</v>
      </c>
      <c r="C46" s="3" t="s">
        <v>77</v>
      </c>
      <c r="D46" s="3" t="s">
        <v>101</v>
      </c>
      <c r="E46" s="6"/>
      <c r="F46" s="3" t="s">
        <v>39</v>
      </c>
      <c r="G46" s="3" t="s">
        <v>68</v>
      </c>
      <c r="H46" s="4">
        <v>5</v>
      </c>
      <c r="I46" s="4">
        <v>6</v>
      </c>
      <c r="J46" s="5"/>
      <c r="K46" s="5"/>
      <c r="L46" s="5"/>
      <c r="M46" s="4">
        <v>3</v>
      </c>
      <c r="N46" s="4">
        <v>1</v>
      </c>
      <c r="O46" s="5"/>
      <c r="P46" s="5"/>
      <c r="Q46" s="4">
        <v>3</v>
      </c>
    </row>
    <row r="47" spans="1:17" x14ac:dyDescent="0.25">
      <c r="A47" s="3" t="s">
        <v>18</v>
      </c>
      <c r="B47" s="3" t="s">
        <v>25</v>
      </c>
      <c r="C47" s="3" t="s">
        <v>77</v>
      </c>
      <c r="D47" s="3" t="s">
        <v>102</v>
      </c>
      <c r="E47" s="6"/>
      <c r="F47" s="3" t="s">
        <v>44</v>
      </c>
      <c r="G47" s="3" t="s">
        <v>84</v>
      </c>
      <c r="H47" s="4">
        <v>1</v>
      </c>
      <c r="I47" s="5"/>
      <c r="J47" s="5"/>
      <c r="K47" s="5"/>
      <c r="L47" s="5"/>
      <c r="M47" s="5"/>
      <c r="N47" s="5"/>
      <c r="O47" s="5"/>
      <c r="P47" s="5"/>
      <c r="Q47" s="5"/>
    </row>
    <row r="48" spans="1:17" x14ac:dyDescent="0.25">
      <c r="A48" s="3" t="s">
        <v>18</v>
      </c>
      <c r="B48" s="3" t="s">
        <v>25</v>
      </c>
      <c r="C48" s="3" t="s">
        <v>55</v>
      </c>
      <c r="D48" s="3" t="s">
        <v>103</v>
      </c>
      <c r="E48" s="6">
        <v>1</v>
      </c>
      <c r="F48" s="3" t="s">
        <v>86</v>
      </c>
      <c r="G48" s="3" t="s">
        <v>104</v>
      </c>
      <c r="H48" s="4">
        <v>1</v>
      </c>
      <c r="I48" s="5"/>
      <c r="J48" s="4">
        <v>1</v>
      </c>
      <c r="K48" s="5"/>
      <c r="L48" s="5"/>
      <c r="M48" s="5"/>
      <c r="N48" s="5"/>
      <c r="O48" s="5"/>
      <c r="P48" s="5"/>
      <c r="Q48" s="4">
        <v>1</v>
      </c>
    </row>
    <row r="49" spans="1:17" ht="87.5" x14ac:dyDescent="0.25">
      <c r="A49" s="3" t="s">
        <v>18</v>
      </c>
      <c r="B49" s="3" t="s">
        <v>25</v>
      </c>
      <c r="C49" s="3" t="s">
        <v>52</v>
      </c>
      <c r="D49" s="3" t="s">
        <v>105</v>
      </c>
      <c r="E49" s="6"/>
      <c r="F49" s="3" t="s">
        <v>44</v>
      </c>
      <c r="G49" s="6" t="s">
        <v>106</v>
      </c>
      <c r="H49" s="4">
        <v>3</v>
      </c>
      <c r="I49" s="4">
        <v>1</v>
      </c>
      <c r="J49" s="4">
        <v>1</v>
      </c>
      <c r="K49" s="5"/>
      <c r="L49" s="5"/>
      <c r="M49" s="4">
        <v>1</v>
      </c>
      <c r="N49" s="4">
        <v>2</v>
      </c>
      <c r="O49" s="5"/>
      <c r="P49" s="5"/>
      <c r="Q49" s="4">
        <v>1</v>
      </c>
    </row>
    <row r="50" spans="1:17" x14ac:dyDescent="0.25">
      <c r="A50" s="3" t="s">
        <v>18</v>
      </c>
      <c r="B50" s="3" t="s">
        <v>19</v>
      </c>
      <c r="C50" s="3" t="s">
        <v>52</v>
      </c>
      <c r="D50" s="3" t="s">
        <v>105</v>
      </c>
      <c r="E50" s="6"/>
      <c r="F50" s="3" t="s">
        <v>22</v>
      </c>
      <c r="G50" s="3" t="s">
        <v>23</v>
      </c>
      <c r="H50" s="4">
        <v>6</v>
      </c>
      <c r="I50" s="4">
        <v>6</v>
      </c>
      <c r="J50" s="5"/>
      <c r="K50" s="5"/>
      <c r="L50" s="5"/>
      <c r="M50" s="5"/>
      <c r="N50" s="4">
        <v>1</v>
      </c>
      <c r="O50" s="4">
        <v>1</v>
      </c>
      <c r="P50" s="5"/>
      <c r="Q50" s="4">
        <v>14</v>
      </c>
    </row>
    <row r="51" spans="1:17" ht="37.5" x14ac:dyDescent="0.25">
      <c r="A51" s="3" t="s">
        <v>18</v>
      </c>
      <c r="B51" s="3" t="s">
        <v>25</v>
      </c>
      <c r="C51" s="3" t="s">
        <v>107</v>
      </c>
      <c r="D51" s="3" t="s">
        <v>108</v>
      </c>
      <c r="E51" s="6">
        <v>1</v>
      </c>
      <c r="F51" s="3" t="s">
        <v>35</v>
      </c>
      <c r="G51" s="3" t="s">
        <v>109</v>
      </c>
      <c r="H51" s="4">
        <v>6</v>
      </c>
      <c r="I51" s="4">
        <v>10</v>
      </c>
      <c r="J51" s="4">
        <v>3</v>
      </c>
      <c r="K51" s="5"/>
      <c r="L51" s="5"/>
      <c r="M51" s="5"/>
      <c r="N51" s="5"/>
      <c r="O51" s="5"/>
      <c r="P51" s="5"/>
      <c r="Q51" s="4">
        <v>15</v>
      </c>
    </row>
    <row r="52" spans="1:17" ht="37.5" x14ac:dyDescent="0.25">
      <c r="A52" s="3" t="s">
        <v>18</v>
      </c>
      <c r="B52" s="3" t="s">
        <v>25</v>
      </c>
      <c r="C52" s="3" t="s">
        <v>33</v>
      </c>
      <c r="D52" s="3" t="s">
        <v>110</v>
      </c>
      <c r="E52" s="6">
        <v>1</v>
      </c>
      <c r="F52" s="3" t="s">
        <v>35</v>
      </c>
      <c r="G52" s="3" t="s">
        <v>111</v>
      </c>
      <c r="H52" s="4">
        <v>8</v>
      </c>
      <c r="I52" s="5"/>
      <c r="J52" s="5"/>
      <c r="K52" s="5"/>
      <c r="L52" s="5"/>
      <c r="M52" s="5"/>
      <c r="N52" s="5"/>
      <c r="O52" s="5"/>
      <c r="P52" s="5"/>
      <c r="Q52" s="5"/>
    </row>
    <row r="53" spans="1:17" x14ac:dyDescent="0.25">
      <c r="A53" s="3" t="s">
        <v>32</v>
      </c>
      <c r="B53" s="3" t="s">
        <v>25</v>
      </c>
      <c r="C53" s="3" t="s">
        <v>49</v>
      </c>
      <c r="D53" s="3" t="s">
        <v>112</v>
      </c>
      <c r="E53" s="6"/>
      <c r="F53" s="3" t="s">
        <v>35</v>
      </c>
      <c r="G53" s="3" t="s">
        <v>51</v>
      </c>
      <c r="H53" s="4">
        <v>1</v>
      </c>
      <c r="I53" s="5"/>
      <c r="J53" s="5"/>
      <c r="K53" s="5"/>
      <c r="L53" s="5"/>
      <c r="M53" s="5"/>
      <c r="N53" s="5"/>
      <c r="O53" s="5"/>
      <c r="P53" s="5"/>
      <c r="Q53" s="5"/>
    </row>
    <row r="54" spans="1:17" x14ac:dyDescent="0.25">
      <c r="A54" s="3" t="s">
        <v>32</v>
      </c>
      <c r="B54" s="3" t="s">
        <v>19</v>
      </c>
      <c r="C54" s="3" t="s">
        <v>77</v>
      </c>
      <c r="D54" s="3" t="s">
        <v>113</v>
      </c>
      <c r="E54" s="6"/>
      <c r="F54" s="3" t="s">
        <v>114</v>
      </c>
      <c r="G54" s="3" t="s">
        <v>115</v>
      </c>
      <c r="H54" s="4">
        <v>1</v>
      </c>
      <c r="I54" s="5"/>
      <c r="J54" s="5"/>
      <c r="K54" s="5"/>
      <c r="L54" s="5"/>
      <c r="M54" s="5"/>
      <c r="N54" s="5"/>
      <c r="O54" s="5"/>
      <c r="P54" s="5"/>
      <c r="Q54" s="5"/>
    </row>
    <row r="55" spans="1:17" x14ac:dyDescent="0.25">
      <c r="A55" s="3" t="s">
        <v>32</v>
      </c>
      <c r="B55" s="3" t="s">
        <v>19</v>
      </c>
      <c r="C55" s="3" t="s">
        <v>77</v>
      </c>
      <c r="D55" s="3" t="s">
        <v>113</v>
      </c>
      <c r="E55" s="6"/>
      <c r="F55" s="3" t="s">
        <v>114</v>
      </c>
      <c r="G55" s="3" t="s">
        <v>115</v>
      </c>
      <c r="H55" s="4">
        <v>1</v>
      </c>
      <c r="I55" s="5"/>
      <c r="J55" s="5"/>
      <c r="K55" s="5"/>
      <c r="L55" s="5"/>
      <c r="M55" s="5"/>
      <c r="N55" s="5"/>
      <c r="O55" s="5"/>
      <c r="P55" s="5"/>
      <c r="Q55" s="5"/>
    </row>
    <row r="56" spans="1:17" x14ac:dyDescent="0.25">
      <c r="A56" s="3" t="s">
        <v>32</v>
      </c>
      <c r="B56" s="3" t="s">
        <v>19</v>
      </c>
      <c r="C56" s="3" t="s">
        <v>77</v>
      </c>
      <c r="D56" s="3" t="s">
        <v>113</v>
      </c>
      <c r="E56" s="6"/>
      <c r="F56" s="3" t="s">
        <v>114</v>
      </c>
      <c r="G56" s="3" t="s">
        <v>115</v>
      </c>
      <c r="H56" s="4">
        <v>1</v>
      </c>
      <c r="I56" s="5"/>
      <c r="J56" s="5"/>
      <c r="K56" s="5"/>
      <c r="L56" s="5"/>
      <c r="M56" s="5"/>
      <c r="N56" s="4">
        <v>1</v>
      </c>
      <c r="O56" s="5"/>
      <c r="P56" s="5"/>
      <c r="Q56" s="5"/>
    </row>
    <row r="57" spans="1:17" ht="25.5" customHeight="1" x14ac:dyDescent="0.25">
      <c r="A57" s="3" t="s">
        <v>32</v>
      </c>
      <c r="B57" s="3" t="s">
        <v>19</v>
      </c>
      <c r="C57" s="3" t="s">
        <v>77</v>
      </c>
      <c r="D57" s="3" t="s">
        <v>113</v>
      </c>
      <c r="E57" s="6"/>
      <c r="F57" s="3" t="s">
        <v>114</v>
      </c>
      <c r="G57" s="3" t="s">
        <v>115</v>
      </c>
      <c r="H57" s="4">
        <v>1</v>
      </c>
      <c r="I57" s="5"/>
      <c r="J57" s="5"/>
      <c r="K57" s="5"/>
      <c r="L57" s="5"/>
      <c r="M57" s="5"/>
      <c r="N57" s="5"/>
      <c r="O57" s="5"/>
      <c r="P57" s="5"/>
      <c r="Q57" s="5"/>
    </row>
    <row r="58" spans="1:17" s="10" customFormat="1" ht="25.5" customHeight="1" x14ac:dyDescent="0.25">
      <c r="A58" s="3" t="s">
        <v>32</v>
      </c>
      <c r="B58" s="3" t="s">
        <v>19</v>
      </c>
      <c r="C58" s="55" t="s">
        <v>77</v>
      </c>
      <c r="D58" s="55" t="s">
        <v>113</v>
      </c>
      <c r="E58" s="56"/>
      <c r="F58" s="55" t="s">
        <v>114</v>
      </c>
      <c r="G58" s="3" t="s">
        <v>115</v>
      </c>
      <c r="H58" s="4">
        <v>1</v>
      </c>
      <c r="I58" s="5"/>
      <c r="J58" s="5"/>
      <c r="K58" s="5"/>
      <c r="L58" s="5"/>
      <c r="M58" s="5"/>
      <c r="N58" s="5"/>
      <c r="O58" s="5"/>
      <c r="P58" s="5"/>
      <c r="Q58" s="5"/>
    </row>
    <row r="59" spans="1:17" s="10" customFormat="1" ht="17.149999999999999" customHeight="1" x14ac:dyDescent="0.25">
      <c r="A59" s="3" t="s">
        <v>32</v>
      </c>
      <c r="B59" s="3" t="s">
        <v>19</v>
      </c>
      <c r="C59" s="3" t="s">
        <v>77</v>
      </c>
      <c r="D59" s="3" t="s">
        <v>113</v>
      </c>
      <c r="E59" s="6"/>
      <c r="F59" s="3" t="s">
        <v>114</v>
      </c>
      <c r="G59" s="3" t="s">
        <v>115</v>
      </c>
      <c r="H59" s="4">
        <v>1</v>
      </c>
      <c r="I59" s="5"/>
      <c r="J59" s="5"/>
      <c r="K59" s="5"/>
      <c r="L59" s="5"/>
      <c r="M59" s="5"/>
      <c r="N59" s="5"/>
      <c r="O59" s="5"/>
      <c r="P59" s="5"/>
      <c r="Q59" s="5"/>
    </row>
    <row r="60" spans="1:17" s="10" customFormat="1" ht="17.149999999999999" customHeight="1" x14ac:dyDescent="0.25">
      <c r="A60" s="3" t="s">
        <v>18</v>
      </c>
      <c r="B60" s="3" t="s">
        <v>19</v>
      </c>
      <c r="C60" s="3" t="s">
        <v>77</v>
      </c>
      <c r="D60" s="3" t="s">
        <v>113</v>
      </c>
      <c r="E60" s="6"/>
      <c r="F60" s="3" t="s">
        <v>114</v>
      </c>
      <c r="G60" s="3" t="s">
        <v>115</v>
      </c>
      <c r="H60" s="4">
        <v>12</v>
      </c>
      <c r="I60" s="4">
        <v>18</v>
      </c>
      <c r="J60" s="5"/>
      <c r="K60" s="5"/>
      <c r="L60" s="5"/>
      <c r="M60" s="4">
        <v>10</v>
      </c>
      <c r="N60" s="4">
        <v>5</v>
      </c>
      <c r="O60" s="5"/>
      <c r="P60" s="5"/>
      <c r="Q60" s="4">
        <v>4</v>
      </c>
    </row>
    <row r="61" spans="1:17" s="10" customFormat="1" ht="17.149999999999999" customHeight="1" x14ac:dyDescent="0.25">
      <c r="A61" s="3" t="s">
        <v>116</v>
      </c>
      <c r="B61" s="3" t="s">
        <v>37</v>
      </c>
      <c r="C61" s="3" t="s">
        <v>77</v>
      </c>
      <c r="D61" s="3" t="s">
        <v>117</v>
      </c>
      <c r="E61" s="6"/>
      <c r="F61" s="3" t="s">
        <v>39</v>
      </c>
      <c r="G61" s="3" t="s">
        <v>68</v>
      </c>
      <c r="H61" s="4">
        <v>1</v>
      </c>
      <c r="I61" s="5"/>
      <c r="J61" s="5"/>
      <c r="K61" s="5"/>
      <c r="L61" s="5"/>
      <c r="M61" s="5"/>
      <c r="N61" s="5"/>
      <c r="O61" s="5"/>
      <c r="P61" s="5"/>
      <c r="Q61" s="4">
        <v>1</v>
      </c>
    </row>
    <row r="62" spans="1:17" s="10" customFormat="1" ht="17.149999999999999" customHeight="1" x14ac:dyDescent="0.25">
      <c r="A62" s="3" t="s">
        <v>116</v>
      </c>
      <c r="B62" s="3" t="s">
        <v>37</v>
      </c>
      <c r="C62" s="3" t="s">
        <v>77</v>
      </c>
      <c r="D62" s="3" t="s">
        <v>117</v>
      </c>
      <c r="E62" s="6"/>
      <c r="F62" s="3" t="s">
        <v>39</v>
      </c>
      <c r="G62" s="3" t="s">
        <v>118</v>
      </c>
      <c r="H62" s="4">
        <v>1</v>
      </c>
      <c r="I62" s="4">
        <v>1</v>
      </c>
      <c r="J62" s="5"/>
      <c r="K62" s="5"/>
      <c r="L62" s="5"/>
      <c r="M62" s="4">
        <v>2</v>
      </c>
      <c r="N62" s="5"/>
      <c r="O62" s="5"/>
      <c r="P62" s="5"/>
      <c r="Q62" s="5"/>
    </row>
    <row r="63" spans="1:17" s="10" customFormat="1" ht="17.149999999999999" customHeight="1" x14ac:dyDescent="0.25">
      <c r="A63" s="3" t="s">
        <v>116</v>
      </c>
      <c r="B63" s="3" t="s">
        <v>37</v>
      </c>
      <c r="C63" s="3" t="s">
        <v>77</v>
      </c>
      <c r="D63" s="3" t="s">
        <v>117</v>
      </c>
      <c r="E63" s="6"/>
      <c r="F63" s="3" t="s">
        <v>39</v>
      </c>
      <c r="G63" s="3" t="s">
        <v>68</v>
      </c>
      <c r="H63" s="4">
        <v>1</v>
      </c>
      <c r="I63" s="5"/>
      <c r="J63" s="5"/>
      <c r="K63" s="5"/>
      <c r="L63" s="5"/>
      <c r="M63" s="5"/>
      <c r="N63" s="5"/>
      <c r="O63" s="5"/>
      <c r="P63" s="5"/>
      <c r="Q63" s="5"/>
    </row>
    <row r="64" spans="1:17" s="10" customFormat="1" ht="17.149999999999999" customHeight="1" x14ac:dyDescent="0.25">
      <c r="A64" s="3" t="s">
        <v>24</v>
      </c>
      <c r="B64" s="3" t="s">
        <v>37</v>
      </c>
      <c r="C64" s="3" t="s">
        <v>77</v>
      </c>
      <c r="D64" s="3" t="s">
        <v>117</v>
      </c>
      <c r="E64" s="6"/>
      <c r="F64" s="3" t="s">
        <v>44</v>
      </c>
      <c r="G64" s="3" t="s">
        <v>68</v>
      </c>
      <c r="H64" s="5"/>
      <c r="I64" s="5"/>
      <c r="J64" s="5"/>
      <c r="K64" s="5"/>
      <c r="L64" s="5"/>
      <c r="M64" s="4">
        <v>1</v>
      </c>
      <c r="N64" s="5"/>
      <c r="O64" s="5"/>
      <c r="P64" s="5"/>
      <c r="Q64" s="4">
        <v>1</v>
      </c>
    </row>
    <row r="65" spans="1:17" s="10" customFormat="1" ht="17.149999999999999" customHeight="1" x14ac:dyDescent="0.25">
      <c r="A65" s="3" t="s">
        <v>32</v>
      </c>
      <c r="B65" s="3" t="s">
        <v>37</v>
      </c>
      <c r="C65" s="3" t="s">
        <v>77</v>
      </c>
      <c r="D65" s="3" t="s">
        <v>117</v>
      </c>
      <c r="E65" s="6"/>
      <c r="F65" s="3" t="s">
        <v>39</v>
      </c>
      <c r="G65" s="3" t="s">
        <v>118</v>
      </c>
      <c r="H65" s="4">
        <v>1</v>
      </c>
      <c r="I65" s="5"/>
      <c r="J65" s="5"/>
      <c r="K65" s="5"/>
      <c r="L65" s="5"/>
      <c r="M65" s="5"/>
      <c r="N65" s="5"/>
      <c r="O65" s="5"/>
      <c r="P65" s="5"/>
      <c r="Q65" s="5"/>
    </row>
    <row r="66" spans="1:17" s="10" customFormat="1" ht="17.149999999999999" customHeight="1" x14ac:dyDescent="0.25">
      <c r="A66" s="3" t="s">
        <v>32</v>
      </c>
      <c r="B66" s="3" t="s">
        <v>37</v>
      </c>
      <c r="C66" s="3" t="s">
        <v>77</v>
      </c>
      <c r="D66" s="3" t="s">
        <v>117</v>
      </c>
      <c r="E66" s="6"/>
      <c r="F66" s="3" t="s">
        <v>39</v>
      </c>
      <c r="G66" s="3" t="s">
        <v>118</v>
      </c>
      <c r="H66" s="4">
        <v>1</v>
      </c>
      <c r="I66" s="5"/>
      <c r="J66" s="5"/>
      <c r="K66" s="5"/>
      <c r="L66" s="5"/>
      <c r="M66" s="4">
        <v>1</v>
      </c>
      <c r="N66" s="4">
        <v>1</v>
      </c>
      <c r="O66" s="5"/>
      <c r="P66" s="5"/>
      <c r="Q66" s="5"/>
    </row>
    <row r="67" spans="1:17" s="10" customFormat="1" ht="17.149999999999999" customHeight="1" x14ac:dyDescent="0.25">
      <c r="A67" s="3" t="s">
        <v>18</v>
      </c>
      <c r="B67" s="3" t="s">
        <v>37</v>
      </c>
      <c r="C67" s="3" t="s">
        <v>77</v>
      </c>
      <c r="D67" s="3" t="s">
        <v>117</v>
      </c>
      <c r="E67" s="6"/>
      <c r="F67" s="3" t="s">
        <v>39</v>
      </c>
      <c r="G67" s="3" t="s">
        <v>118</v>
      </c>
      <c r="H67" s="4">
        <v>8</v>
      </c>
      <c r="I67" s="4">
        <v>5</v>
      </c>
      <c r="J67" s="5"/>
      <c r="K67" s="5"/>
      <c r="L67" s="5"/>
      <c r="M67" s="4">
        <v>8</v>
      </c>
      <c r="N67" s="4">
        <v>6</v>
      </c>
      <c r="O67" s="5"/>
      <c r="P67" s="5"/>
      <c r="Q67" s="4">
        <v>6</v>
      </c>
    </row>
    <row r="68" spans="1:17" s="10" customFormat="1" ht="17.149999999999999" customHeight="1" x14ac:dyDescent="0.25">
      <c r="A68" s="3" t="s">
        <v>18</v>
      </c>
      <c r="B68" s="3" t="s">
        <v>25</v>
      </c>
      <c r="C68" s="3" t="s">
        <v>77</v>
      </c>
      <c r="D68" s="3" t="s">
        <v>119</v>
      </c>
      <c r="E68" s="6"/>
      <c r="F68" s="3" t="s">
        <v>44</v>
      </c>
      <c r="G68" s="3" t="s">
        <v>84</v>
      </c>
      <c r="H68" s="4">
        <v>1</v>
      </c>
      <c r="I68" s="5"/>
      <c r="J68" s="5"/>
      <c r="K68" s="5"/>
      <c r="L68" s="5"/>
      <c r="M68" s="4">
        <v>3</v>
      </c>
      <c r="N68" s="4">
        <v>3</v>
      </c>
      <c r="O68" s="5"/>
      <c r="P68" s="5"/>
      <c r="Q68" s="4">
        <v>2</v>
      </c>
    </row>
    <row r="69" spans="1:17" s="10" customFormat="1" ht="17.149999999999999" customHeight="1" x14ac:dyDescent="0.25">
      <c r="A69" s="3" t="s">
        <v>18</v>
      </c>
      <c r="B69" s="3" t="s">
        <v>120</v>
      </c>
      <c r="C69" s="3" t="s">
        <v>77</v>
      </c>
      <c r="D69" s="3" t="s">
        <v>121</v>
      </c>
      <c r="E69" s="6"/>
      <c r="F69" s="3" t="s">
        <v>26</v>
      </c>
      <c r="G69" s="3" t="s">
        <v>122</v>
      </c>
      <c r="H69" s="5"/>
      <c r="I69" s="4">
        <v>5</v>
      </c>
      <c r="J69" s="5"/>
      <c r="K69" s="5"/>
      <c r="L69" s="5"/>
      <c r="M69" s="5"/>
      <c r="N69" s="5"/>
      <c r="O69" s="5"/>
      <c r="P69" s="5"/>
      <c r="Q69" s="4">
        <v>2</v>
      </c>
    </row>
    <row r="70" spans="1:17" s="10" customFormat="1" ht="17.149999999999999" customHeight="1" x14ac:dyDescent="0.25">
      <c r="A70" s="3" t="s">
        <v>24</v>
      </c>
      <c r="B70" s="3" t="s">
        <v>25</v>
      </c>
      <c r="C70" s="3" t="s">
        <v>20</v>
      </c>
      <c r="D70" s="3" t="s">
        <v>123</v>
      </c>
      <c r="E70" s="6"/>
      <c r="F70" s="3" t="s">
        <v>124</v>
      </c>
      <c r="G70" s="3" t="s">
        <v>125</v>
      </c>
      <c r="H70" s="5"/>
      <c r="I70" s="5"/>
      <c r="J70" s="5"/>
      <c r="K70" s="5"/>
      <c r="L70" s="5"/>
      <c r="M70" s="5"/>
      <c r="N70" s="5"/>
      <c r="O70" s="5"/>
      <c r="P70" s="5"/>
      <c r="Q70" s="4">
        <v>1</v>
      </c>
    </row>
    <row r="71" spans="1:17" s="10" customFormat="1" ht="17.149999999999999" customHeight="1" x14ac:dyDescent="0.25">
      <c r="A71" s="3" t="s">
        <v>18</v>
      </c>
      <c r="B71" s="3" t="s">
        <v>25</v>
      </c>
      <c r="C71" s="3" t="s">
        <v>33</v>
      </c>
      <c r="D71" s="58" t="s">
        <v>2111</v>
      </c>
      <c r="E71" s="59">
        <v>1</v>
      </c>
      <c r="F71" s="3" t="s">
        <v>35</v>
      </c>
      <c r="G71" s="3" t="s">
        <v>1060</v>
      </c>
      <c r="H71" s="60"/>
      <c r="I71" s="60"/>
      <c r="J71" s="60"/>
      <c r="K71" s="60"/>
      <c r="L71" s="60"/>
      <c r="M71" s="60"/>
      <c r="N71" s="60"/>
      <c r="O71" s="60"/>
      <c r="P71" s="60"/>
      <c r="Q71" s="60"/>
    </row>
    <row r="72" spans="1:17" s="10" customFormat="1" ht="17.149999999999999" customHeight="1" x14ac:dyDescent="0.25">
      <c r="A72" s="3" t="s">
        <v>116</v>
      </c>
      <c r="B72" s="3" t="s">
        <v>37</v>
      </c>
      <c r="C72" s="3" t="s">
        <v>52</v>
      </c>
      <c r="D72" s="3" t="s">
        <v>126</v>
      </c>
      <c r="E72" s="6"/>
      <c r="F72" s="3" t="s">
        <v>39</v>
      </c>
      <c r="G72" s="3" t="s">
        <v>127</v>
      </c>
      <c r="H72" s="4">
        <v>1</v>
      </c>
      <c r="I72" s="5"/>
      <c r="J72" s="5"/>
      <c r="K72" s="5"/>
      <c r="L72" s="5"/>
      <c r="M72" s="5"/>
      <c r="N72" s="4">
        <v>1</v>
      </c>
      <c r="O72" s="5"/>
      <c r="P72" s="5"/>
      <c r="Q72" s="5"/>
    </row>
    <row r="73" spans="1:17" s="10" customFormat="1" ht="17.149999999999999" customHeight="1" x14ac:dyDescent="0.25">
      <c r="A73" s="3" t="s">
        <v>116</v>
      </c>
      <c r="B73" s="3" t="s">
        <v>37</v>
      </c>
      <c r="C73" s="3" t="s">
        <v>52</v>
      </c>
      <c r="D73" s="3" t="s">
        <v>126</v>
      </c>
      <c r="E73" s="6"/>
      <c r="F73" s="3" t="s">
        <v>39</v>
      </c>
      <c r="G73" s="3" t="s">
        <v>127</v>
      </c>
      <c r="H73" s="4">
        <v>1</v>
      </c>
      <c r="I73" s="5"/>
      <c r="J73" s="5"/>
      <c r="K73" s="5"/>
      <c r="L73" s="5"/>
      <c r="M73" s="5"/>
      <c r="N73" s="4">
        <v>1</v>
      </c>
      <c r="O73" s="5"/>
      <c r="P73" s="4">
        <v>1</v>
      </c>
      <c r="Q73" s="5"/>
    </row>
    <row r="74" spans="1:17" s="10" customFormat="1" ht="17.149999999999999" customHeight="1" x14ac:dyDescent="0.25">
      <c r="A74" s="3" t="s">
        <v>116</v>
      </c>
      <c r="B74" s="3" t="s">
        <v>37</v>
      </c>
      <c r="C74" s="3" t="s">
        <v>52</v>
      </c>
      <c r="D74" s="3" t="s">
        <v>126</v>
      </c>
      <c r="E74" s="6"/>
      <c r="F74" s="3" t="s">
        <v>39</v>
      </c>
      <c r="G74" s="3" t="s">
        <v>127</v>
      </c>
      <c r="H74" s="4">
        <v>1</v>
      </c>
      <c r="I74" s="5"/>
      <c r="J74" s="5"/>
      <c r="K74" s="5"/>
      <c r="L74" s="5"/>
      <c r="M74" s="5"/>
      <c r="N74" s="5"/>
      <c r="O74" s="5"/>
      <c r="P74" s="4">
        <v>1</v>
      </c>
      <c r="Q74" s="5"/>
    </row>
    <row r="75" spans="1:17" s="10" customFormat="1" ht="17.149999999999999" customHeight="1" x14ac:dyDescent="0.25">
      <c r="A75" s="3" t="s">
        <v>116</v>
      </c>
      <c r="B75" s="3" t="s">
        <v>37</v>
      </c>
      <c r="C75" s="3" t="s">
        <v>52</v>
      </c>
      <c r="D75" s="3" t="s">
        <v>126</v>
      </c>
      <c r="E75" s="6"/>
      <c r="F75" s="3" t="s">
        <v>39</v>
      </c>
      <c r="G75" s="3" t="s">
        <v>127</v>
      </c>
      <c r="H75" s="4">
        <v>1</v>
      </c>
      <c r="I75" s="5"/>
      <c r="J75" s="5"/>
      <c r="K75" s="5"/>
      <c r="L75" s="5"/>
      <c r="M75" s="5"/>
      <c r="N75" s="5"/>
      <c r="O75" s="5"/>
      <c r="P75" s="4">
        <v>1</v>
      </c>
      <c r="Q75" s="5"/>
    </row>
    <row r="76" spans="1:17" s="10" customFormat="1" ht="17.149999999999999" customHeight="1" x14ac:dyDescent="0.25">
      <c r="A76" s="3" t="s">
        <v>116</v>
      </c>
      <c r="B76" s="3" t="s">
        <v>37</v>
      </c>
      <c r="C76" s="3" t="s">
        <v>52</v>
      </c>
      <c r="D76" s="3" t="s">
        <v>126</v>
      </c>
      <c r="E76" s="6"/>
      <c r="F76" s="3" t="s">
        <v>39</v>
      </c>
      <c r="G76" s="3" t="s">
        <v>127</v>
      </c>
      <c r="H76" s="4">
        <v>1</v>
      </c>
      <c r="I76" s="5"/>
      <c r="J76" s="5"/>
      <c r="K76" s="5"/>
      <c r="L76" s="5"/>
      <c r="M76" s="5"/>
      <c r="N76" s="4">
        <v>1</v>
      </c>
      <c r="O76" s="5"/>
      <c r="P76" s="5"/>
      <c r="Q76" s="5"/>
    </row>
    <row r="77" spans="1:17" s="10" customFormat="1" ht="17.149999999999999" customHeight="1" x14ac:dyDescent="0.25">
      <c r="A77" s="3" t="s">
        <v>18</v>
      </c>
      <c r="B77" s="3" t="s">
        <v>37</v>
      </c>
      <c r="C77" s="3" t="s">
        <v>52</v>
      </c>
      <c r="D77" s="3" t="s">
        <v>126</v>
      </c>
      <c r="E77" s="6"/>
      <c r="F77" s="3" t="s">
        <v>39</v>
      </c>
      <c r="G77" s="3" t="s">
        <v>127</v>
      </c>
      <c r="H77" s="4">
        <v>12</v>
      </c>
      <c r="I77" s="4">
        <v>14</v>
      </c>
      <c r="J77" s="5"/>
      <c r="K77" s="5"/>
      <c r="L77" s="5"/>
      <c r="M77" s="4">
        <v>2</v>
      </c>
      <c r="N77" s="4">
        <v>7</v>
      </c>
      <c r="O77" s="5"/>
      <c r="P77" s="5"/>
      <c r="Q77" s="4">
        <v>3</v>
      </c>
    </row>
    <row r="78" spans="1:17" s="10" customFormat="1" ht="17.149999999999999" customHeight="1" x14ac:dyDescent="0.25">
      <c r="A78" s="3" t="s">
        <v>60</v>
      </c>
      <c r="B78" s="3" t="s">
        <v>25</v>
      </c>
      <c r="C78" s="3" t="s">
        <v>58</v>
      </c>
      <c r="D78" s="3" t="s">
        <v>128</v>
      </c>
      <c r="E78" s="6"/>
      <c r="F78" s="3" t="s">
        <v>44</v>
      </c>
      <c r="G78" s="3" t="s">
        <v>62</v>
      </c>
      <c r="H78" s="5"/>
      <c r="I78" s="4">
        <v>1</v>
      </c>
      <c r="J78" s="5"/>
      <c r="K78" s="5"/>
      <c r="L78" s="5"/>
      <c r="M78" s="5"/>
      <c r="N78" s="5"/>
      <c r="O78" s="5"/>
      <c r="P78" s="5"/>
      <c r="Q78" s="5"/>
    </row>
    <row r="79" spans="1:17" s="10" customFormat="1" ht="17.149999999999999" customHeight="1" x14ac:dyDescent="0.25">
      <c r="A79" s="3" t="s">
        <v>18</v>
      </c>
      <c r="B79" s="3" t="s">
        <v>25</v>
      </c>
      <c r="C79" s="3" t="s">
        <v>63</v>
      </c>
      <c r="D79" s="3" t="s">
        <v>129</v>
      </c>
      <c r="E79" s="6">
        <v>1</v>
      </c>
      <c r="F79" s="3" t="s">
        <v>26</v>
      </c>
      <c r="G79" s="3" t="s">
        <v>65</v>
      </c>
      <c r="H79" s="4">
        <v>2</v>
      </c>
      <c r="I79" s="5"/>
      <c r="J79" s="5"/>
      <c r="K79" s="5"/>
      <c r="L79" s="5"/>
      <c r="M79" s="5"/>
      <c r="N79" s="5"/>
      <c r="O79" s="5"/>
      <c r="P79" s="5"/>
      <c r="Q79" s="4">
        <v>2</v>
      </c>
    </row>
    <row r="80" spans="1:17" s="10" customFormat="1" ht="17.149999999999999" customHeight="1" x14ac:dyDescent="0.25">
      <c r="A80" s="3" t="s">
        <v>18</v>
      </c>
      <c r="B80" s="3" t="s">
        <v>25</v>
      </c>
      <c r="C80" s="3" t="s">
        <v>33</v>
      </c>
      <c r="D80" s="58" t="s">
        <v>2106</v>
      </c>
      <c r="E80" s="59">
        <v>1</v>
      </c>
      <c r="F80" s="3" t="s">
        <v>35</v>
      </c>
      <c r="G80" s="3" t="s">
        <v>1060</v>
      </c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1:17" s="10" customFormat="1" ht="17.149999999999999" customHeight="1" x14ac:dyDescent="0.25">
      <c r="A81" s="3" t="s">
        <v>18</v>
      </c>
      <c r="B81" s="3" t="s">
        <v>25</v>
      </c>
      <c r="C81" s="3" t="s">
        <v>33</v>
      </c>
      <c r="D81" s="58" t="s">
        <v>2101</v>
      </c>
      <c r="E81" s="59">
        <v>1</v>
      </c>
      <c r="F81" s="3" t="s">
        <v>35</v>
      </c>
      <c r="G81" s="3" t="s">
        <v>1060</v>
      </c>
      <c r="H81" s="60"/>
      <c r="I81" s="60"/>
      <c r="J81" s="60"/>
      <c r="K81" s="60"/>
      <c r="L81" s="60"/>
      <c r="M81" s="60"/>
      <c r="N81" s="60"/>
      <c r="O81" s="60"/>
      <c r="P81" s="60"/>
      <c r="Q81" s="60"/>
    </row>
    <row r="82" spans="1:17" s="10" customFormat="1" ht="17.149999999999999" customHeight="1" x14ac:dyDescent="0.25">
      <c r="A82" s="3" t="s">
        <v>18</v>
      </c>
      <c r="B82" s="3" t="s">
        <v>25</v>
      </c>
      <c r="C82" s="3" t="s">
        <v>33</v>
      </c>
      <c r="D82" s="58" t="s">
        <v>2107</v>
      </c>
      <c r="E82" s="59">
        <v>1</v>
      </c>
      <c r="F82" s="3" t="s">
        <v>35</v>
      </c>
      <c r="G82" s="3" t="s">
        <v>1060</v>
      </c>
      <c r="H82" s="60"/>
      <c r="I82" s="60"/>
      <c r="J82" s="60"/>
      <c r="K82" s="60"/>
      <c r="L82" s="60"/>
      <c r="M82" s="60"/>
      <c r="N82" s="60"/>
      <c r="O82" s="60"/>
      <c r="P82" s="60"/>
      <c r="Q82" s="60"/>
    </row>
    <row r="83" spans="1:17" s="10" customFormat="1" ht="17.149999999999999" customHeight="1" x14ac:dyDescent="0.25">
      <c r="A83" s="3" t="s">
        <v>18</v>
      </c>
      <c r="B83" s="3" t="s">
        <v>25</v>
      </c>
      <c r="C83" s="3" t="s">
        <v>33</v>
      </c>
      <c r="D83" s="58" t="s">
        <v>2102</v>
      </c>
      <c r="E83" s="59">
        <v>1</v>
      </c>
      <c r="F83" s="3" t="s">
        <v>35</v>
      </c>
      <c r="G83" s="3" t="s">
        <v>1060</v>
      </c>
      <c r="H83" s="60"/>
      <c r="I83" s="60"/>
      <c r="J83" s="60"/>
      <c r="K83" s="60"/>
      <c r="L83" s="60"/>
      <c r="M83" s="60"/>
      <c r="N83" s="60"/>
      <c r="O83" s="60"/>
      <c r="P83" s="60"/>
      <c r="Q83" s="60"/>
    </row>
    <row r="84" spans="1:17" s="10" customFormat="1" ht="17.149999999999999" customHeight="1" x14ac:dyDescent="0.25">
      <c r="A84" s="3" t="s">
        <v>18</v>
      </c>
      <c r="B84" s="3" t="s">
        <v>25</v>
      </c>
      <c r="C84" s="3" t="s">
        <v>130</v>
      </c>
      <c r="D84" s="3" t="s">
        <v>131</v>
      </c>
      <c r="E84" s="6">
        <v>1</v>
      </c>
      <c r="F84" s="3" t="s">
        <v>35</v>
      </c>
      <c r="G84" s="3" t="s">
        <v>132</v>
      </c>
      <c r="H84" s="4">
        <v>2</v>
      </c>
      <c r="I84" s="5"/>
      <c r="J84" s="5"/>
      <c r="K84" s="5"/>
      <c r="L84" s="5"/>
      <c r="M84" s="5"/>
      <c r="N84" s="5"/>
      <c r="O84" s="5"/>
      <c r="P84" s="5"/>
      <c r="Q84" s="4">
        <v>3</v>
      </c>
    </row>
    <row r="85" spans="1:17" s="10" customFormat="1" ht="17.149999999999999" customHeight="1" x14ac:dyDescent="0.25">
      <c r="A85" s="3" t="s">
        <v>18</v>
      </c>
      <c r="B85" s="3" t="s">
        <v>25</v>
      </c>
      <c r="C85" s="3" t="s">
        <v>33</v>
      </c>
      <c r="D85" s="58" t="s">
        <v>2113</v>
      </c>
      <c r="E85" s="59">
        <v>1</v>
      </c>
      <c r="F85" s="3" t="s">
        <v>35</v>
      </c>
      <c r="G85" s="3" t="s">
        <v>1060</v>
      </c>
      <c r="H85" s="60"/>
      <c r="I85" s="60"/>
      <c r="J85" s="60"/>
      <c r="K85" s="60"/>
      <c r="L85" s="60"/>
      <c r="M85" s="60"/>
      <c r="N85" s="60"/>
      <c r="O85" s="60"/>
      <c r="P85" s="60"/>
      <c r="Q85" s="60"/>
    </row>
    <row r="86" spans="1:17" x14ac:dyDescent="0.25">
      <c r="A86" s="3" t="s">
        <v>18</v>
      </c>
      <c r="B86" s="3" t="s">
        <v>25</v>
      </c>
      <c r="C86" s="57" t="s">
        <v>33</v>
      </c>
      <c r="D86" s="61" t="s">
        <v>2099</v>
      </c>
      <c r="E86" s="62">
        <v>1</v>
      </c>
      <c r="F86" s="57" t="s">
        <v>35</v>
      </c>
      <c r="G86" s="3" t="s">
        <v>1060</v>
      </c>
      <c r="H86" s="60"/>
      <c r="I86" s="60"/>
      <c r="J86" s="60"/>
      <c r="K86" s="60"/>
      <c r="L86" s="60"/>
      <c r="M86" s="60"/>
      <c r="N86" s="60"/>
      <c r="O86" s="60"/>
      <c r="P86" s="60"/>
      <c r="Q86" s="60"/>
    </row>
    <row r="87" spans="1:17" x14ac:dyDescent="0.25">
      <c r="A87" s="3" t="s">
        <v>18</v>
      </c>
      <c r="B87" s="3" t="s">
        <v>25</v>
      </c>
      <c r="C87" s="3" t="s">
        <v>33</v>
      </c>
      <c r="D87" s="58" t="s">
        <v>2112</v>
      </c>
      <c r="E87" s="59">
        <v>1</v>
      </c>
      <c r="F87" s="3" t="s">
        <v>35</v>
      </c>
      <c r="G87" s="3" t="s">
        <v>1060</v>
      </c>
      <c r="H87" s="60"/>
      <c r="I87" s="60"/>
      <c r="J87" s="60"/>
      <c r="K87" s="60"/>
      <c r="L87" s="60"/>
      <c r="M87" s="60"/>
      <c r="N87" s="60"/>
      <c r="O87" s="60"/>
      <c r="P87" s="60"/>
      <c r="Q87" s="60"/>
    </row>
    <row r="88" spans="1:17" x14ac:dyDescent="0.25">
      <c r="A88" s="3" t="s">
        <v>18</v>
      </c>
      <c r="B88" s="3" t="s">
        <v>25</v>
      </c>
      <c r="C88" s="3" t="s">
        <v>33</v>
      </c>
      <c r="D88" s="58" t="s">
        <v>2093</v>
      </c>
      <c r="E88" s="59">
        <v>1</v>
      </c>
      <c r="F88" s="3" t="s">
        <v>35</v>
      </c>
      <c r="G88" s="3" t="s">
        <v>1060</v>
      </c>
      <c r="H88" s="60"/>
      <c r="I88" s="60"/>
      <c r="J88" s="60"/>
      <c r="K88" s="60"/>
      <c r="L88" s="60"/>
      <c r="M88" s="60"/>
      <c r="N88" s="60"/>
      <c r="O88" s="60"/>
      <c r="P88" s="60"/>
      <c r="Q88" s="60"/>
    </row>
    <row r="89" spans="1:17" x14ac:dyDescent="0.25">
      <c r="A89" s="3" t="s">
        <v>18</v>
      </c>
      <c r="B89" s="3" t="s">
        <v>25</v>
      </c>
      <c r="C89" s="3" t="s">
        <v>33</v>
      </c>
      <c r="D89" s="58" t="s">
        <v>2103</v>
      </c>
      <c r="E89" s="59">
        <v>1</v>
      </c>
      <c r="F89" s="3" t="s">
        <v>35</v>
      </c>
      <c r="G89" s="3" t="s">
        <v>1060</v>
      </c>
      <c r="H89" s="60"/>
      <c r="I89" s="60"/>
      <c r="J89" s="60"/>
      <c r="K89" s="60"/>
      <c r="L89" s="60"/>
      <c r="M89" s="60"/>
      <c r="N89" s="60"/>
      <c r="O89" s="60"/>
      <c r="P89" s="60"/>
      <c r="Q89" s="60"/>
    </row>
    <row r="90" spans="1:17" ht="25" x14ac:dyDescent="0.25">
      <c r="A90" s="3" t="s">
        <v>18</v>
      </c>
      <c r="B90" s="3" t="s">
        <v>19</v>
      </c>
      <c r="C90" s="3" t="s">
        <v>33</v>
      </c>
      <c r="D90" s="59" t="s">
        <v>2097</v>
      </c>
      <c r="E90" s="59">
        <v>1</v>
      </c>
      <c r="F90" s="3" t="s">
        <v>35</v>
      </c>
      <c r="G90" s="3" t="s">
        <v>1060</v>
      </c>
      <c r="H90" s="60"/>
      <c r="I90" s="60"/>
      <c r="J90" s="60"/>
      <c r="K90" s="60"/>
      <c r="L90" s="60"/>
      <c r="M90" s="60"/>
      <c r="N90" s="60"/>
      <c r="O90" s="60"/>
      <c r="P90" s="60"/>
      <c r="Q90" s="60"/>
    </row>
    <row r="91" spans="1:17" x14ac:dyDescent="0.25">
      <c r="A91" s="3" t="s">
        <v>18</v>
      </c>
      <c r="B91" s="3" t="s">
        <v>19</v>
      </c>
      <c r="C91" s="3" t="s">
        <v>33</v>
      </c>
      <c r="D91" s="58" t="s">
        <v>2100</v>
      </c>
      <c r="E91" s="59">
        <v>1</v>
      </c>
      <c r="F91" s="3" t="s">
        <v>35</v>
      </c>
      <c r="G91" s="3" t="s">
        <v>1060</v>
      </c>
      <c r="H91" s="60"/>
      <c r="I91" s="60"/>
      <c r="J91" s="60"/>
      <c r="K91" s="60"/>
      <c r="L91" s="60"/>
      <c r="M91" s="60"/>
      <c r="N91" s="60"/>
      <c r="O91" s="60"/>
      <c r="P91" s="60"/>
      <c r="Q91" s="60"/>
    </row>
    <row r="92" spans="1:17" x14ac:dyDescent="0.25">
      <c r="A92" s="3" t="s">
        <v>18</v>
      </c>
      <c r="B92" s="3" t="s">
        <v>25</v>
      </c>
      <c r="C92" s="3" t="s">
        <v>33</v>
      </c>
      <c r="D92" s="64" t="s">
        <v>2116</v>
      </c>
      <c r="E92" s="59">
        <v>2</v>
      </c>
      <c r="F92" s="3" t="s">
        <v>35</v>
      </c>
      <c r="G92" s="3" t="s">
        <v>1060</v>
      </c>
      <c r="H92" s="60"/>
      <c r="I92" s="60"/>
      <c r="J92" s="60"/>
      <c r="K92" s="60"/>
      <c r="L92" s="60"/>
      <c r="M92" s="60"/>
      <c r="N92" s="60"/>
      <c r="O92" s="60"/>
      <c r="P92" s="60"/>
      <c r="Q92" s="60"/>
    </row>
    <row r="93" spans="1:17" ht="25.5" customHeight="1" x14ac:dyDescent="0.25">
      <c r="A93" s="3" t="s">
        <v>18</v>
      </c>
      <c r="B93" s="3" t="s">
        <v>37</v>
      </c>
      <c r="C93" s="3" t="s">
        <v>33</v>
      </c>
      <c r="D93" s="58" t="s">
        <v>2098</v>
      </c>
      <c r="E93" s="59">
        <v>1</v>
      </c>
      <c r="F93" s="3" t="s">
        <v>35</v>
      </c>
      <c r="G93" s="3" t="s">
        <v>1060</v>
      </c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1:17" x14ac:dyDescent="0.25">
      <c r="A94" s="3" t="s">
        <v>18</v>
      </c>
      <c r="B94" s="3" t="s">
        <v>25</v>
      </c>
      <c r="C94" s="3" t="s">
        <v>33</v>
      </c>
      <c r="D94" s="58" t="s">
        <v>2095</v>
      </c>
      <c r="E94" s="59">
        <v>1</v>
      </c>
      <c r="F94" s="3" t="s">
        <v>35</v>
      </c>
      <c r="G94" s="3" t="s">
        <v>1060</v>
      </c>
      <c r="H94" s="60"/>
      <c r="I94" s="60"/>
      <c r="J94" s="60"/>
      <c r="K94" s="60"/>
      <c r="L94" s="60"/>
      <c r="M94" s="60"/>
      <c r="N94" s="60"/>
      <c r="O94" s="60"/>
      <c r="P94" s="60"/>
      <c r="Q94" s="60"/>
    </row>
    <row r="95" spans="1:17" ht="38.25" customHeight="1" x14ac:dyDescent="0.25">
      <c r="A95" s="3" t="s">
        <v>32</v>
      </c>
      <c r="B95" s="3" t="s">
        <v>19</v>
      </c>
      <c r="C95" s="3" t="s">
        <v>77</v>
      </c>
      <c r="D95" s="3" t="s">
        <v>133</v>
      </c>
      <c r="E95" s="6"/>
      <c r="F95" s="6" t="s">
        <v>134</v>
      </c>
      <c r="G95" s="3" t="s">
        <v>86</v>
      </c>
      <c r="H95" s="5"/>
      <c r="I95" s="5"/>
      <c r="J95" s="5"/>
      <c r="K95" s="5"/>
      <c r="L95" s="5"/>
      <c r="M95" s="5"/>
      <c r="N95" s="5"/>
      <c r="O95" s="5"/>
      <c r="P95" s="5"/>
      <c r="Q95" s="4">
        <v>1</v>
      </c>
    </row>
    <row r="96" spans="1:17" ht="51" customHeight="1" x14ac:dyDescent="0.25">
      <c r="A96" s="3" t="s">
        <v>32</v>
      </c>
      <c r="B96" s="3" t="s">
        <v>25</v>
      </c>
      <c r="C96" s="3" t="s">
        <v>135</v>
      </c>
      <c r="D96" s="3" t="s">
        <v>136</v>
      </c>
      <c r="E96" s="6"/>
      <c r="F96" s="3" t="s">
        <v>26</v>
      </c>
      <c r="G96" s="6" t="s">
        <v>137</v>
      </c>
      <c r="H96" s="5"/>
      <c r="I96" s="5"/>
      <c r="J96" s="5"/>
      <c r="K96" s="5"/>
      <c r="L96" s="5"/>
      <c r="M96" s="4">
        <v>1</v>
      </c>
      <c r="N96" s="4">
        <v>1</v>
      </c>
      <c r="O96" s="5"/>
      <c r="P96" s="5"/>
      <c r="Q96" s="4">
        <v>1</v>
      </c>
    </row>
    <row r="97" spans="1:17" ht="25.5" customHeight="1" x14ac:dyDescent="0.25">
      <c r="A97" s="3" t="s">
        <v>18</v>
      </c>
      <c r="B97" s="3" t="s">
        <v>37</v>
      </c>
      <c r="C97" s="3" t="s">
        <v>135</v>
      </c>
      <c r="D97" s="3" t="s">
        <v>139</v>
      </c>
      <c r="E97" s="6">
        <v>2</v>
      </c>
      <c r="F97" s="3" t="s">
        <v>39</v>
      </c>
      <c r="G97" s="3" t="s">
        <v>140</v>
      </c>
      <c r="H97" s="4">
        <v>11</v>
      </c>
      <c r="I97" s="4">
        <v>9</v>
      </c>
      <c r="J97" s="5"/>
      <c r="K97" s="5"/>
      <c r="L97" s="5"/>
      <c r="M97" s="4">
        <v>1</v>
      </c>
      <c r="N97" s="5"/>
      <c r="O97" s="5"/>
      <c r="P97" s="5"/>
      <c r="Q97" s="4">
        <v>7</v>
      </c>
    </row>
    <row r="98" spans="1:17" ht="25.5" customHeight="1" x14ac:dyDescent="0.25">
      <c r="A98" s="3" t="s">
        <v>18</v>
      </c>
      <c r="B98" s="3" t="s">
        <v>19</v>
      </c>
      <c r="C98" s="3" t="s">
        <v>135</v>
      </c>
      <c r="D98" s="3" t="s">
        <v>141</v>
      </c>
      <c r="E98" s="6">
        <v>8</v>
      </c>
      <c r="F98" s="3" t="s">
        <v>22</v>
      </c>
      <c r="G98" s="3" t="s">
        <v>23</v>
      </c>
      <c r="H98" s="4">
        <v>29</v>
      </c>
      <c r="I98" s="4">
        <v>7</v>
      </c>
      <c r="J98" s="5"/>
      <c r="K98" s="5"/>
      <c r="L98" s="5"/>
      <c r="M98" s="4">
        <v>1</v>
      </c>
      <c r="N98" s="4">
        <v>10</v>
      </c>
      <c r="O98" s="5"/>
      <c r="P98" s="5"/>
      <c r="Q98" s="4">
        <v>4</v>
      </c>
    </row>
    <row r="99" spans="1:17" x14ac:dyDescent="0.25">
      <c r="A99" s="3" t="s">
        <v>18</v>
      </c>
      <c r="B99" s="3" t="s">
        <v>25</v>
      </c>
      <c r="C99" s="3" t="s">
        <v>135</v>
      </c>
      <c r="D99" s="3" t="s">
        <v>142</v>
      </c>
      <c r="E99" s="6">
        <v>1</v>
      </c>
      <c r="F99" s="3" t="s">
        <v>26</v>
      </c>
      <c r="G99" s="3" t="s">
        <v>143</v>
      </c>
      <c r="H99" s="4">
        <v>4</v>
      </c>
      <c r="I99" s="4">
        <v>3</v>
      </c>
      <c r="J99" s="4">
        <v>1</v>
      </c>
      <c r="K99" s="5"/>
      <c r="L99" s="5"/>
      <c r="M99" s="5"/>
      <c r="N99" s="4">
        <v>2</v>
      </c>
      <c r="O99" s="5"/>
      <c r="P99" s="5"/>
      <c r="Q99" s="5"/>
    </row>
    <row r="100" spans="1:17" ht="25" x14ac:dyDescent="0.25">
      <c r="A100" s="3" t="s">
        <v>18</v>
      </c>
      <c r="B100" s="3" t="s">
        <v>19</v>
      </c>
      <c r="C100" s="3" t="s">
        <v>135</v>
      </c>
      <c r="D100" s="3" t="s">
        <v>144</v>
      </c>
      <c r="E100" s="6">
        <v>1</v>
      </c>
      <c r="F100" s="3" t="s">
        <v>22</v>
      </c>
      <c r="G100" s="3" t="s">
        <v>145</v>
      </c>
      <c r="H100" s="5"/>
      <c r="I100" s="5"/>
      <c r="J100" s="5"/>
      <c r="K100" s="5"/>
      <c r="L100" s="5"/>
      <c r="M100" s="5"/>
      <c r="N100" s="5"/>
      <c r="O100" s="5"/>
      <c r="P100" s="5"/>
      <c r="Q100" s="4">
        <v>1</v>
      </c>
    </row>
    <row r="101" spans="1:17" ht="25.5" customHeight="1" x14ac:dyDescent="0.25">
      <c r="A101" s="3" t="s">
        <v>18</v>
      </c>
      <c r="B101" s="3" t="s">
        <v>25</v>
      </c>
      <c r="C101" s="3" t="s">
        <v>135</v>
      </c>
      <c r="D101" s="3" t="s">
        <v>146</v>
      </c>
      <c r="E101" s="6">
        <v>1</v>
      </c>
      <c r="F101" s="3" t="s">
        <v>26</v>
      </c>
      <c r="G101" s="3" t="s">
        <v>145</v>
      </c>
      <c r="H101" s="4">
        <v>1</v>
      </c>
      <c r="I101" s="4">
        <v>1</v>
      </c>
      <c r="J101" s="4">
        <v>1</v>
      </c>
      <c r="K101" s="5"/>
      <c r="L101" s="5"/>
      <c r="M101" s="4">
        <v>2</v>
      </c>
      <c r="N101" s="4">
        <v>4</v>
      </c>
      <c r="O101" s="5"/>
      <c r="P101" s="5"/>
      <c r="Q101" s="5"/>
    </row>
    <row r="102" spans="1:17" ht="25.5" customHeight="1" x14ac:dyDescent="0.25">
      <c r="A102" s="3" t="s">
        <v>18</v>
      </c>
      <c r="B102" s="3" t="s">
        <v>25</v>
      </c>
      <c r="C102" s="3" t="s">
        <v>135</v>
      </c>
      <c r="D102" s="3" t="s">
        <v>147</v>
      </c>
      <c r="E102" s="6">
        <v>1</v>
      </c>
      <c r="F102" s="3" t="s">
        <v>26</v>
      </c>
      <c r="G102" s="3" t="s">
        <v>143</v>
      </c>
      <c r="H102" s="4">
        <v>1</v>
      </c>
      <c r="I102" s="4">
        <v>1</v>
      </c>
      <c r="J102" s="5"/>
      <c r="K102" s="5"/>
      <c r="L102" s="5"/>
      <c r="M102" s="5"/>
      <c r="N102" s="5"/>
      <c r="O102" s="5"/>
      <c r="P102" s="5"/>
      <c r="Q102" s="4">
        <v>1</v>
      </c>
    </row>
    <row r="103" spans="1:17" ht="25" x14ac:dyDescent="0.25">
      <c r="A103" s="3" t="s">
        <v>18</v>
      </c>
      <c r="B103" s="3" t="s">
        <v>25</v>
      </c>
      <c r="C103" s="3" t="s">
        <v>135</v>
      </c>
      <c r="D103" s="3" t="s">
        <v>148</v>
      </c>
      <c r="E103" s="6">
        <v>1</v>
      </c>
      <c r="F103" s="3" t="s">
        <v>26</v>
      </c>
      <c r="G103" s="3" t="s">
        <v>145</v>
      </c>
      <c r="H103" s="4">
        <v>2</v>
      </c>
      <c r="I103" s="4">
        <v>2</v>
      </c>
      <c r="J103" s="5"/>
      <c r="K103" s="5"/>
      <c r="L103" s="5"/>
      <c r="M103" s="4">
        <v>1</v>
      </c>
      <c r="N103" s="5"/>
      <c r="O103" s="5"/>
      <c r="P103" s="5"/>
      <c r="Q103" s="5"/>
    </row>
    <row r="104" spans="1:17" ht="25.5" customHeight="1" x14ac:dyDescent="0.25">
      <c r="A104" s="3" t="s">
        <v>18</v>
      </c>
      <c r="B104" s="3" t="s">
        <v>19</v>
      </c>
      <c r="C104" s="3" t="s">
        <v>135</v>
      </c>
      <c r="D104" s="3" t="s">
        <v>148</v>
      </c>
      <c r="E104" s="6">
        <v>1</v>
      </c>
      <c r="F104" s="3" t="s">
        <v>22</v>
      </c>
      <c r="G104" s="3" t="s">
        <v>149</v>
      </c>
      <c r="H104" s="4">
        <v>3</v>
      </c>
      <c r="I104" s="4">
        <v>4</v>
      </c>
      <c r="J104" s="4">
        <v>1</v>
      </c>
      <c r="K104" s="5"/>
      <c r="L104" s="5"/>
      <c r="M104" s="4">
        <v>2</v>
      </c>
      <c r="N104" s="5"/>
      <c r="O104" s="5"/>
      <c r="P104" s="5"/>
      <c r="Q104" s="4">
        <v>3</v>
      </c>
    </row>
    <row r="105" spans="1:17" ht="38.25" customHeight="1" x14ac:dyDescent="0.25">
      <c r="A105" s="3" t="s">
        <v>18</v>
      </c>
      <c r="B105" s="3" t="s">
        <v>37</v>
      </c>
      <c r="C105" s="3" t="s">
        <v>135</v>
      </c>
      <c r="D105" s="3" t="s">
        <v>150</v>
      </c>
      <c r="E105" s="6">
        <v>1</v>
      </c>
      <c r="F105" s="3" t="s">
        <v>39</v>
      </c>
      <c r="G105" s="3" t="s">
        <v>151</v>
      </c>
      <c r="H105" s="4">
        <v>5</v>
      </c>
      <c r="I105" s="4">
        <v>4</v>
      </c>
      <c r="J105" s="4">
        <v>1</v>
      </c>
      <c r="K105" s="5"/>
      <c r="L105" s="5"/>
      <c r="M105" s="5"/>
      <c r="N105" s="5"/>
      <c r="O105" s="5"/>
      <c r="P105" s="5"/>
      <c r="Q105" s="4">
        <v>2</v>
      </c>
    </row>
    <row r="106" spans="1:17" x14ac:dyDescent="0.25">
      <c r="A106" s="3" t="s">
        <v>18</v>
      </c>
      <c r="B106" s="3" t="s">
        <v>25</v>
      </c>
      <c r="C106" s="3" t="s">
        <v>135</v>
      </c>
      <c r="D106" s="3" t="s">
        <v>152</v>
      </c>
      <c r="E106" s="6">
        <v>3</v>
      </c>
      <c r="F106" s="3" t="s">
        <v>26</v>
      </c>
      <c r="G106" s="3" t="s">
        <v>143</v>
      </c>
      <c r="H106" s="5"/>
      <c r="I106" s="5"/>
      <c r="J106" s="5"/>
      <c r="K106" s="5"/>
      <c r="L106" s="5"/>
      <c r="M106" s="5"/>
      <c r="N106" s="4">
        <v>2</v>
      </c>
      <c r="O106" s="5"/>
      <c r="P106" s="5"/>
      <c r="Q106" s="4">
        <v>1</v>
      </c>
    </row>
    <row r="107" spans="1:17" x14ac:dyDescent="0.25">
      <c r="A107" s="3" t="s">
        <v>18</v>
      </c>
      <c r="B107" s="3" t="s">
        <v>25</v>
      </c>
      <c r="C107" s="3" t="s">
        <v>73</v>
      </c>
      <c r="D107" s="3" t="s">
        <v>153</v>
      </c>
      <c r="E107" s="6">
        <v>1</v>
      </c>
      <c r="F107" s="3" t="s">
        <v>26</v>
      </c>
      <c r="G107" s="3" t="s">
        <v>154</v>
      </c>
      <c r="H107" s="4">
        <v>1</v>
      </c>
      <c r="I107" s="4">
        <v>1</v>
      </c>
      <c r="J107" s="4">
        <v>1</v>
      </c>
      <c r="K107" s="5"/>
      <c r="L107" s="5"/>
      <c r="M107" s="4">
        <v>1</v>
      </c>
      <c r="N107" s="4">
        <v>3</v>
      </c>
      <c r="O107" s="5"/>
      <c r="P107" s="5"/>
      <c r="Q107" s="5"/>
    </row>
    <row r="108" spans="1:17" ht="50" x14ac:dyDescent="0.25">
      <c r="A108" s="3" t="s">
        <v>18</v>
      </c>
      <c r="B108" s="3" t="s">
        <v>25</v>
      </c>
      <c r="C108" s="3" t="s">
        <v>130</v>
      </c>
      <c r="D108" s="3" t="s">
        <v>155</v>
      </c>
      <c r="E108" s="6"/>
      <c r="F108" s="3" t="s">
        <v>35</v>
      </c>
      <c r="G108" s="6" t="s">
        <v>156</v>
      </c>
      <c r="H108" s="4">
        <v>1</v>
      </c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51" customHeight="1" x14ac:dyDescent="0.25">
      <c r="A109" s="3" t="s">
        <v>32</v>
      </c>
      <c r="B109" s="3" t="s">
        <v>25</v>
      </c>
      <c r="C109" s="3" t="s">
        <v>42</v>
      </c>
      <c r="D109" s="3" t="s">
        <v>157</v>
      </c>
      <c r="E109" s="6"/>
      <c r="F109" s="3" t="s">
        <v>44</v>
      </c>
      <c r="G109" s="3" t="s">
        <v>158</v>
      </c>
      <c r="H109" s="5"/>
      <c r="I109" s="5"/>
      <c r="J109" s="5"/>
      <c r="K109" s="5"/>
      <c r="L109" s="5"/>
      <c r="M109" s="5"/>
      <c r="N109" s="5"/>
      <c r="O109" s="5"/>
      <c r="P109" s="5"/>
      <c r="Q109" s="4">
        <v>1</v>
      </c>
    </row>
    <row r="110" spans="1:17" ht="25.5" customHeight="1" x14ac:dyDescent="0.25">
      <c r="A110" s="3" t="s">
        <v>18</v>
      </c>
      <c r="B110" s="3" t="s">
        <v>25</v>
      </c>
      <c r="C110" s="3" t="s">
        <v>33</v>
      </c>
      <c r="D110" s="63" t="s">
        <v>2110</v>
      </c>
      <c r="E110" s="59">
        <v>1</v>
      </c>
      <c r="F110" s="3" t="s">
        <v>35</v>
      </c>
      <c r="G110" s="3" t="s">
        <v>1060</v>
      </c>
      <c r="H110" s="60"/>
      <c r="I110" s="60"/>
      <c r="J110" s="60"/>
      <c r="K110" s="60"/>
      <c r="L110" s="60"/>
      <c r="M110" s="60"/>
      <c r="N110" s="60"/>
      <c r="O110" s="60"/>
      <c r="P110" s="60"/>
      <c r="Q110" s="60"/>
    </row>
    <row r="111" spans="1:17" ht="13" x14ac:dyDescent="0.25">
      <c r="A111" s="8" t="s">
        <v>159</v>
      </c>
      <c r="B111" s="7"/>
      <c r="C111" s="7"/>
      <c r="D111" s="7"/>
      <c r="E111" s="13">
        <f>SUM(E6:E110)</f>
        <v>71</v>
      </c>
      <c r="F111" s="7"/>
      <c r="G111" s="7"/>
      <c r="H111" s="9">
        <f t="shared" ref="H111:Q111" si="0">SUM(H6:H110)</f>
        <v>294</v>
      </c>
      <c r="I111" s="9">
        <f t="shared" si="0"/>
        <v>159</v>
      </c>
      <c r="J111" s="9">
        <f t="shared" si="0"/>
        <v>14</v>
      </c>
      <c r="K111" s="9">
        <f t="shared" si="0"/>
        <v>5</v>
      </c>
      <c r="L111" s="9">
        <f t="shared" si="0"/>
        <v>0</v>
      </c>
      <c r="M111" s="9">
        <f t="shared" si="0"/>
        <v>73</v>
      </c>
      <c r="N111" s="9">
        <f t="shared" si="0"/>
        <v>82</v>
      </c>
      <c r="O111" s="9">
        <f t="shared" si="0"/>
        <v>1</v>
      </c>
      <c r="P111" s="9">
        <f t="shared" si="0"/>
        <v>5</v>
      </c>
      <c r="Q111" s="9">
        <f t="shared" si="0"/>
        <v>144</v>
      </c>
    </row>
  </sheetData>
  <sortState ref="A6:Q111">
    <sortCondition ref="D6:D111"/>
  </sortState>
  <mergeCells count="1">
    <mergeCell ref="A2:Q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A3" sqref="A3"/>
    </sheetView>
  </sheetViews>
  <sheetFormatPr defaultRowHeight="12.5" x14ac:dyDescent="0.25"/>
  <cols>
    <col min="1" max="1" width="21.54296875" bestFit="1" customWidth="1"/>
    <col min="2" max="2" width="22.1796875" customWidth="1"/>
  </cols>
  <sheetData>
    <row r="1" spans="1:2" x14ac:dyDescent="0.25">
      <c r="A1" s="43" t="s">
        <v>2</v>
      </c>
      <c r="B1" s="10" t="s">
        <v>162</v>
      </c>
    </row>
    <row r="3" spans="1:2" x14ac:dyDescent="0.25">
      <c r="A3" s="43" t="s">
        <v>2090</v>
      </c>
      <c r="B3" t="s">
        <v>2089</v>
      </c>
    </row>
    <row r="4" spans="1:2" x14ac:dyDescent="0.25">
      <c r="A4" s="44">
        <v>2012</v>
      </c>
      <c r="B4" s="11">
        <v>342</v>
      </c>
    </row>
    <row r="5" spans="1:2" x14ac:dyDescent="0.25">
      <c r="A5" s="45">
        <v>1</v>
      </c>
      <c r="B5" s="11">
        <v>2</v>
      </c>
    </row>
    <row r="6" spans="1:2" x14ac:dyDescent="0.25">
      <c r="A6" s="45">
        <v>2</v>
      </c>
      <c r="B6" s="11">
        <v>9</v>
      </c>
    </row>
    <row r="7" spans="1:2" x14ac:dyDescent="0.25">
      <c r="A7" s="45">
        <v>3</v>
      </c>
      <c r="B7" s="11">
        <v>11</v>
      </c>
    </row>
    <row r="8" spans="1:2" x14ac:dyDescent="0.25">
      <c r="A8" s="45">
        <v>4</v>
      </c>
      <c r="B8" s="11">
        <v>10</v>
      </c>
    </row>
    <row r="9" spans="1:2" x14ac:dyDescent="0.25">
      <c r="A9" s="45">
        <v>5</v>
      </c>
      <c r="B9" s="11">
        <v>10</v>
      </c>
    </row>
    <row r="10" spans="1:2" x14ac:dyDescent="0.25">
      <c r="A10" s="45">
        <v>6</v>
      </c>
      <c r="B10" s="11">
        <v>3</v>
      </c>
    </row>
    <row r="11" spans="1:2" x14ac:dyDescent="0.25">
      <c r="A11" s="45">
        <v>7</v>
      </c>
      <c r="B11" s="11">
        <v>19</v>
      </c>
    </row>
    <row r="12" spans="1:2" x14ac:dyDescent="0.25">
      <c r="A12" s="45">
        <v>8</v>
      </c>
      <c r="B12" s="11">
        <v>23</v>
      </c>
    </row>
    <row r="13" spans="1:2" x14ac:dyDescent="0.25">
      <c r="A13" s="45">
        <v>9</v>
      </c>
      <c r="B13" s="11">
        <v>13</v>
      </c>
    </row>
    <row r="14" spans="1:2" x14ac:dyDescent="0.25">
      <c r="A14" s="45">
        <v>10</v>
      </c>
      <c r="B14" s="11">
        <v>73</v>
      </c>
    </row>
    <row r="15" spans="1:2" x14ac:dyDescent="0.25">
      <c r="A15" s="45">
        <v>11</v>
      </c>
      <c r="B15" s="11">
        <v>106</v>
      </c>
    </row>
    <row r="16" spans="1:2" x14ac:dyDescent="0.25">
      <c r="A16" s="45">
        <v>12</v>
      </c>
      <c r="B16" s="11">
        <v>63</v>
      </c>
    </row>
    <row r="17" spans="1:2" x14ac:dyDescent="0.25">
      <c r="A17" s="44">
        <v>2013</v>
      </c>
      <c r="B17" s="11">
        <v>249</v>
      </c>
    </row>
    <row r="18" spans="1:2" x14ac:dyDescent="0.25">
      <c r="A18" s="45">
        <v>1</v>
      </c>
      <c r="B18" s="11">
        <v>84</v>
      </c>
    </row>
    <row r="19" spans="1:2" x14ac:dyDescent="0.25">
      <c r="A19" s="45">
        <v>2</v>
      </c>
      <c r="B19" s="11">
        <v>77</v>
      </c>
    </row>
    <row r="20" spans="1:2" x14ac:dyDescent="0.25">
      <c r="A20" s="45">
        <v>3</v>
      </c>
      <c r="B20" s="11">
        <v>69</v>
      </c>
    </row>
    <row r="21" spans="1:2" x14ac:dyDescent="0.25">
      <c r="A21" s="45">
        <v>4</v>
      </c>
      <c r="B21" s="11">
        <v>19</v>
      </c>
    </row>
    <row r="22" spans="1:2" x14ac:dyDescent="0.25">
      <c r="A22" s="44" t="s">
        <v>172</v>
      </c>
      <c r="B22" s="11">
        <v>591</v>
      </c>
    </row>
  </sheetData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6CE39"/>
  </sheetPr>
  <dimension ref="A2:K673"/>
  <sheetViews>
    <sheetView topLeftCell="C1" workbookViewId="0">
      <pane ySplit="5" topLeftCell="A6" activePane="bottomLeft" state="frozen"/>
      <selection pane="bottomLeft" activeCell="C5" sqref="C5"/>
    </sheetView>
  </sheetViews>
  <sheetFormatPr defaultColWidth="9.1796875" defaultRowHeight="12.5" x14ac:dyDescent="0.25"/>
  <cols>
    <col min="1" max="1" width="7.7265625" style="16" bestFit="1" customWidth="1"/>
    <col min="2" max="2" width="27" style="16" bestFit="1" customWidth="1"/>
    <col min="3" max="3" width="20.54296875" style="16" bestFit="1" customWidth="1"/>
    <col min="4" max="4" width="16.453125" style="16" bestFit="1" customWidth="1"/>
    <col min="5" max="5" width="54.26953125" style="16" bestFit="1" customWidth="1"/>
    <col min="6" max="6" width="21.54296875" style="16" bestFit="1" customWidth="1"/>
    <col min="7" max="7" width="11.26953125" style="16" bestFit="1" customWidth="1"/>
    <col min="8" max="8" width="11" style="16" bestFit="1" customWidth="1"/>
    <col min="9" max="10" width="9" style="16" bestFit="1" customWidth="1"/>
    <col min="11" max="11" width="21.54296875" style="16" bestFit="1" customWidth="1"/>
    <col min="12" max="16384" width="9.1796875" style="16"/>
  </cols>
  <sheetData>
    <row r="2" spans="1:11" ht="15.5" x14ac:dyDescent="0.35">
      <c r="A2" s="68" t="s">
        <v>220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4" spans="1:11" x14ac:dyDescent="0.25">
      <c r="B4" s="35"/>
      <c r="C4" s="35"/>
      <c r="D4" s="35"/>
    </row>
    <row r="5" spans="1:11" ht="26" x14ac:dyDescent="0.25">
      <c r="A5" s="36" t="s">
        <v>1</v>
      </c>
      <c r="B5" s="36" t="s">
        <v>2</v>
      </c>
      <c r="C5" s="36" t="s">
        <v>3</v>
      </c>
      <c r="D5" s="36" t="s">
        <v>221</v>
      </c>
      <c r="E5" s="36" t="s">
        <v>4</v>
      </c>
      <c r="F5" s="36" t="s">
        <v>7</v>
      </c>
      <c r="G5" s="36" t="s">
        <v>222</v>
      </c>
      <c r="H5" s="36" t="s">
        <v>223</v>
      </c>
      <c r="I5" s="36" t="s">
        <v>224</v>
      </c>
      <c r="J5" s="36" t="s">
        <v>225</v>
      </c>
      <c r="K5" s="36" t="s">
        <v>6</v>
      </c>
    </row>
    <row r="6" spans="1:11" x14ac:dyDescent="0.25">
      <c r="A6" s="37" t="s">
        <v>24</v>
      </c>
      <c r="B6" s="37" t="s">
        <v>226</v>
      </c>
      <c r="C6" s="37" t="s">
        <v>77</v>
      </c>
      <c r="D6" s="38"/>
      <c r="E6" s="37" t="s">
        <v>227</v>
      </c>
      <c r="F6" s="37" t="s">
        <v>228</v>
      </c>
      <c r="G6" s="39">
        <v>5</v>
      </c>
      <c r="H6" s="39">
        <v>2011</v>
      </c>
      <c r="I6" s="39">
        <v>12</v>
      </c>
      <c r="J6" s="39">
        <v>2011</v>
      </c>
      <c r="K6" s="37" t="s">
        <v>228</v>
      </c>
    </row>
    <row r="7" spans="1:11" x14ac:dyDescent="0.25">
      <c r="A7" s="37" t="s">
        <v>18</v>
      </c>
      <c r="B7" s="37" t="s">
        <v>25</v>
      </c>
      <c r="C7" s="37" t="s">
        <v>77</v>
      </c>
      <c r="D7" s="37" t="s">
        <v>229</v>
      </c>
      <c r="E7" s="37" t="s">
        <v>102</v>
      </c>
      <c r="F7" s="37" t="s">
        <v>84</v>
      </c>
      <c r="G7" s="39">
        <v>7</v>
      </c>
      <c r="H7" s="39">
        <v>2011</v>
      </c>
      <c r="I7" s="40"/>
      <c r="J7" s="40"/>
      <c r="K7" s="37" t="s">
        <v>44</v>
      </c>
    </row>
    <row r="8" spans="1:11" x14ac:dyDescent="0.25">
      <c r="A8" s="37" t="s">
        <v>24</v>
      </c>
      <c r="B8" s="37" t="s">
        <v>25</v>
      </c>
      <c r="C8" s="37" t="s">
        <v>77</v>
      </c>
      <c r="D8" s="37" t="s">
        <v>230</v>
      </c>
      <c r="E8" s="37" t="s">
        <v>231</v>
      </c>
      <c r="F8" s="37" t="s">
        <v>232</v>
      </c>
      <c r="G8" s="39">
        <v>8</v>
      </c>
      <c r="H8" s="39">
        <v>2011</v>
      </c>
      <c r="I8" s="39">
        <v>11</v>
      </c>
      <c r="J8" s="39">
        <v>2011</v>
      </c>
      <c r="K8" s="37" t="s">
        <v>26</v>
      </c>
    </row>
    <row r="9" spans="1:11" x14ac:dyDescent="0.25">
      <c r="A9" s="37" t="s">
        <v>18</v>
      </c>
      <c r="B9" s="37" t="s">
        <v>25</v>
      </c>
      <c r="C9" s="37" t="s">
        <v>77</v>
      </c>
      <c r="D9" s="37" t="s">
        <v>233</v>
      </c>
      <c r="E9" s="37" t="s">
        <v>119</v>
      </c>
      <c r="F9" s="37" t="s">
        <v>84</v>
      </c>
      <c r="G9" s="39">
        <v>8</v>
      </c>
      <c r="H9" s="39">
        <v>2011</v>
      </c>
      <c r="I9" s="40"/>
      <c r="J9" s="40"/>
      <c r="K9" s="37" t="s">
        <v>44</v>
      </c>
    </row>
    <row r="10" spans="1:11" ht="38.25" customHeight="1" x14ac:dyDescent="0.25">
      <c r="A10" s="37" t="s">
        <v>24</v>
      </c>
      <c r="B10" s="37" t="s">
        <v>25</v>
      </c>
      <c r="C10" s="37" t="s">
        <v>20</v>
      </c>
      <c r="D10" s="37" t="s">
        <v>234</v>
      </c>
      <c r="E10" s="37" t="s">
        <v>136</v>
      </c>
      <c r="F10" s="37" t="s">
        <v>143</v>
      </c>
      <c r="G10" s="39">
        <v>8</v>
      </c>
      <c r="H10" s="39">
        <v>2011</v>
      </c>
      <c r="I10" s="39">
        <v>4</v>
      </c>
      <c r="J10" s="39">
        <v>2012</v>
      </c>
      <c r="K10" s="41" t="s">
        <v>235</v>
      </c>
    </row>
    <row r="11" spans="1:11" ht="76.5" customHeight="1" x14ac:dyDescent="0.25">
      <c r="A11" s="37" t="s">
        <v>24</v>
      </c>
      <c r="B11" s="37" t="s">
        <v>25</v>
      </c>
      <c r="C11" s="37" t="s">
        <v>20</v>
      </c>
      <c r="D11" s="37" t="s">
        <v>236</v>
      </c>
      <c r="E11" s="41" t="s">
        <v>237</v>
      </c>
      <c r="F11" s="41" t="s">
        <v>238</v>
      </c>
      <c r="G11" s="39">
        <v>8</v>
      </c>
      <c r="H11" s="39">
        <v>2011</v>
      </c>
      <c r="I11" s="39">
        <v>1</v>
      </c>
      <c r="J11" s="39">
        <v>2013</v>
      </c>
      <c r="K11" s="37" t="s">
        <v>239</v>
      </c>
    </row>
    <row r="12" spans="1:11" ht="114.75" customHeight="1" x14ac:dyDescent="0.25">
      <c r="A12" s="37" t="s">
        <v>24</v>
      </c>
      <c r="B12" s="37" t="s">
        <v>240</v>
      </c>
      <c r="C12" s="37" t="s">
        <v>73</v>
      </c>
      <c r="D12" s="37" t="s">
        <v>241</v>
      </c>
      <c r="E12" s="37" t="s">
        <v>242</v>
      </c>
      <c r="F12" s="41" t="s">
        <v>235</v>
      </c>
      <c r="G12" s="39">
        <v>8</v>
      </c>
      <c r="H12" s="39">
        <v>2011</v>
      </c>
      <c r="I12" s="39">
        <v>8</v>
      </c>
      <c r="J12" s="39">
        <v>2011</v>
      </c>
      <c r="K12" s="41" t="s">
        <v>235</v>
      </c>
    </row>
    <row r="13" spans="1:11" x14ac:dyDescent="0.25">
      <c r="A13" s="37" t="s">
        <v>24</v>
      </c>
      <c r="B13" s="37" t="s">
        <v>25</v>
      </c>
      <c r="C13" s="37" t="s">
        <v>49</v>
      </c>
      <c r="D13" s="37" t="s">
        <v>243</v>
      </c>
      <c r="E13" s="37" t="s">
        <v>244</v>
      </c>
      <c r="F13" s="37" t="s">
        <v>125</v>
      </c>
      <c r="G13" s="39">
        <v>8</v>
      </c>
      <c r="H13" s="39">
        <v>2011</v>
      </c>
      <c r="I13" s="39">
        <v>8</v>
      </c>
      <c r="J13" s="39">
        <v>2012</v>
      </c>
      <c r="K13" s="37" t="s">
        <v>44</v>
      </c>
    </row>
    <row r="14" spans="1:11" ht="114.75" customHeight="1" x14ac:dyDescent="0.25">
      <c r="A14" s="37" t="s">
        <v>24</v>
      </c>
      <c r="B14" s="37" t="s">
        <v>240</v>
      </c>
      <c r="C14" s="37" t="s">
        <v>77</v>
      </c>
      <c r="D14" s="37" t="s">
        <v>245</v>
      </c>
      <c r="E14" s="37" t="s">
        <v>21</v>
      </c>
      <c r="F14" s="41" t="s">
        <v>235</v>
      </c>
      <c r="G14" s="39">
        <v>8</v>
      </c>
      <c r="H14" s="39">
        <v>2011</v>
      </c>
      <c r="I14" s="39">
        <v>9</v>
      </c>
      <c r="J14" s="39">
        <v>2011</v>
      </c>
      <c r="K14" s="41" t="s">
        <v>235</v>
      </c>
    </row>
    <row r="15" spans="1:11" ht="76.5" customHeight="1" x14ac:dyDescent="0.25">
      <c r="A15" s="37" t="s">
        <v>24</v>
      </c>
      <c r="B15" s="37" t="s">
        <v>240</v>
      </c>
      <c r="C15" s="37" t="s">
        <v>73</v>
      </c>
      <c r="D15" s="37" t="s">
        <v>246</v>
      </c>
      <c r="E15" s="37" t="s">
        <v>247</v>
      </c>
      <c r="F15" s="41" t="s">
        <v>235</v>
      </c>
      <c r="G15" s="39">
        <v>8</v>
      </c>
      <c r="H15" s="39">
        <v>2011</v>
      </c>
      <c r="I15" s="39">
        <v>9</v>
      </c>
      <c r="J15" s="39">
        <v>2011</v>
      </c>
      <c r="K15" s="37" t="s">
        <v>248</v>
      </c>
    </row>
    <row r="16" spans="1:11" x14ac:dyDescent="0.25">
      <c r="A16" s="37" t="s">
        <v>24</v>
      </c>
      <c r="B16" s="37" t="s">
        <v>25</v>
      </c>
      <c r="C16" s="37" t="s">
        <v>63</v>
      </c>
      <c r="D16" s="37" t="s">
        <v>249</v>
      </c>
      <c r="E16" s="37" t="s">
        <v>250</v>
      </c>
      <c r="F16" s="37" t="s">
        <v>65</v>
      </c>
      <c r="G16" s="39">
        <v>8</v>
      </c>
      <c r="H16" s="39">
        <v>2011</v>
      </c>
      <c r="I16" s="39">
        <v>7</v>
      </c>
      <c r="J16" s="39">
        <v>2012</v>
      </c>
      <c r="K16" s="37" t="s">
        <v>228</v>
      </c>
    </row>
    <row r="17" spans="1:11" x14ac:dyDescent="0.25">
      <c r="A17" s="37" t="s">
        <v>60</v>
      </c>
      <c r="B17" s="37" t="s">
        <v>240</v>
      </c>
      <c r="C17" s="37" t="s">
        <v>66</v>
      </c>
      <c r="D17" s="38"/>
      <c r="E17" s="37" t="s">
        <v>95</v>
      </c>
      <c r="F17" s="37" t="s">
        <v>228</v>
      </c>
      <c r="G17" s="39">
        <v>9</v>
      </c>
      <c r="H17" s="39">
        <v>2011</v>
      </c>
      <c r="I17" s="39">
        <v>9</v>
      </c>
      <c r="J17" s="39">
        <v>2011</v>
      </c>
      <c r="K17" s="37" t="s">
        <v>228</v>
      </c>
    </row>
    <row r="18" spans="1:11" x14ac:dyDescent="0.25">
      <c r="A18" s="37" t="s">
        <v>24</v>
      </c>
      <c r="B18" s="37" t="s">
        <v>240</v>
      </c>
      <c r="C18" s="37" t="s">
        <v>33</v>
      </c>
      <c r="D18" s="38"/>
      <c r="E18" s="37" t="s">
        <v>251</v>
      </c>
      <c r="F18" s="37" t="s">
        <v>252</v>
      </c>
      <c r="G18" s="39">
        <v>9</v>
      </c>
      <c r="H18" s="39">
        <v>2011</v>
      </c>
      <c r="I18" s="39">
        <v>9</v>
      </c>
      <c r="J18" s="39">
        <v>2011</v>
      </c>
      <c r="K18" s="37" t="s">
        <v>252</v>
      </c>
    </row>
    <row r="19" spans="1:11" x14ac:dyDescent="0.25">
      <c r="A19" s="37" t="s">
        <v>24</v>
      </c>
      <c r="B19" s="37" t="s">
        <v>25</v>
      </c>
      <c r="C19" s="37" t="s">
        <v>55</v>
      </c>
      <c r="D19" s="37" t="s">
        <v>253</v>
      </c>
      <c r="E19" s="37" t="s">
        <v>6</v>
      </c>
      <c r="F19" s="37" t="s">
        <v>254</v>
      </c>
      <c r="G19" s="39">
        <v>9</v>
      </c>
      <c r="H19" s="39">
        <v>2011</v>
      </c>
      <c r="I19" s="39">
        <v>2</v>
      </c>
      <c r="J19" s="39">
        <v>2013</v>
      </c>
      <c r="K19" s="37" t="s">
        <v>254</v>
      </c>
    </row>
    <row r="20" spans="1:11" x14ac:dyDescent="0.25">
      <c r="A20" s="37" t="s">
        <v>24</v>
      </c>
      <c r="B20" s="37" t="s">
        <v>255</v>
      </c>
      <c r="C20" s="37" t="s">
        <v>73</v>
      </c>
      <c r="D20" s="37" t="s">
        <v>256</v>
      </c>
      <c r="E20" s="37" t="s">
        <v>257</v>
      </c>
      <c r="F20" s="37" t="s">
        <v>252</v>
      </c>
      <c r="G20" s="39">
        <v>9</v>
      </c>
      <c r="H20" s="39">
        <v>2011</v>
      </c>
      <c r="I20" s="39">
        <v>12</v>
      </c>
      <c r="J20" s="39">
        <v>2011</v>
      </c>
      <c r="K20" s="37" t="s">
        <v>252</v>
      </c>
    </row>
    <row r="21" spans="1:11" ht="25.5" customHeight="1" x14ac:dyDescent="0.25">
      <c r="A21" s="37" t="s">
        <v>24</v>
      </c>
      <c r="B21" s="37" t="s">
        <v>240</v>
      </c>
      <c r="C21" s="37" t="s">
        <v>73</v>
      </c>
      <c r="D21" s="37" t="s">
        <v>258</v>
      </c>
      <c r="E21" s="37" t="s">
        <v>21</v>
      </c>
      <c r="F21" s="37" t="s">
        <v>259</v>
      </c>
      <c r="G21" s="39">
        <v>9</v>
      </c>
      <c r="H21" s="39">
        <v>2011</v>
      </c>
      <c r="I21" s="39">
        <v>12</v>
      </c>
      <c r="J21" s="39">
        <v>2011</v>
      </c>
      <c r="K21" s="37" t="s">
        <v>260</v>
      </c>
    </row>
    <row r="22" spans="1:11" x14ac:dyDescent="0.25">
      <c r="A22" s="37" t="s">
        <v>24</v>
      </c>
      <c r="B22" s="37" t="s">
        <v>240</v>
      </c>
      <c r="C22" s="37" t="s">
        <v>33</v>
      </c>
      <c r="D22" s="37" t="s">
        <v>261</v>
      </c>
      <c r="E22" s="37" t="s">
        <v>262</v>
      </c>
      <c r="F22" s="37" t="s">
        <v>260</v>
      </c>
      <c r="G22" s="39">
        <v>9</v>
      </c>
      <c r="H22" s="39">
        <v>2011</v>
      </c>
      <c r="I22" s="39">
        <v>9</v>
      </c>
      <c r="J22" s="39">
        <v>2011</v>
      </c>
      <c r="K22" s="37" t="s">
        <v>228</v>
      </c>
    </row>
    <row r="23" spans="1:11" ht="76.5" customHeight="1" x14ac:dyDescent="0.25">
      <c r="A23" s="37" t="s">
        <v>60</v>
      </c>
      <c r="B23" s="37" t="s">
        <v>240</v>
      </c>
      <c r="C23" s="37" t="s">
        <v>73</v>
      </c>
      <c r="D23" s="37" t="s">
        <v>258</v>
      </c>
      <c r="E23" s="37" t="s">
        <v>263</v>
      </c>
      <c r="F23" s="41" t="s">
        <v>264</v>
      </c>
      <c r="G23" s="39">
        <v>9</v>
      </c>
      <c r="H23" s="39">
        <v>2011</v>
      </c>
      <c r="I23" s="39">
        <v>12</v>
      </c>
      <c r="J23" s="39">
        <v>2011</v>
      </c>
      <c r="K23" s="37" t="s">
        <v>265</v>
      </c>
    </row>
    <row r="24" spans="1:11" x14ac:dyDescent="0.25">
      <c r="A24" s="37" t="s">
        <v>24</v>
      </c>
      <c r="B24" s="37" t="s">
        <v>240</v>
      </c>
      <c r="C24" s="37" t="s">
        <v>73</v>
      </c>
      <c r="D24" s="38"/>
      <c r="E24" s="37" t="s">
        <v>266</v>
      </c>
      <c r="F24" s="37" t="s">
        <v>260</v>
      </c>
      <c r="G24" s="39">
        <v>9</v>
      </c>
      <c r="H24" s="39">
        <v>2011</v>
      </c>
      <c r="I24" s="39">
        <v>10</v>
      </c>
      <c r="J24" s="39">
        <v>2012</v>
      </c>
      <c r="K24" s="37" t="s">
        <v>260</v>
      </c>
    </row>
    <row r="25" spans="1:11" x14ac:dyDescent="0.25">
      <c r="A25" s="37" t="s">
        <v>24</v>
      </c>
      <c r="B25" s="37" t="s">
        <v>37</v>
      </c>
      <c r="C25" s="37" t="s">
        <v>77</v>
      </c>
      <c r="D25" s="37" t="s">
        <v>267</v>
      </c>
      <c r="E25" s="37" t="s">
        <v>117</v>
      </c>
      <c r="F25" s="37" t="s">
        <v>68</v>
      </c>
      <c r="G25" s="39">
        <v>9</v>
      </c>
      <c r="H25" s="39">
        <v>2011</v>
      </c>
      <c r="I25" s="39">
        <v>3</v>
      </c>
      <c r="J25" s="39">
        <v>2013</v>
      </c>
      <c r="K25" s="37" t="s">
        <v>44</v>
      </c>
    </row>
    <row r="26" spans="1:11" ht="25.5" customHeight="1" x14ac:dyDescent="0.25">
      <c r="A26" s="37" t="s">
        <v>24</v>
      </c>
      <c r="B26" s="37" t="s">
        <v>37</v>
      </c>
      <c r="C26" s="37" t="s">
        <v>77</v>
      </c>
      <c r="D26" s="37" t="s">
        <v>268</v>
      </c>
      <c r="E26" s="37" t="s">
        <v>139</v>
      </c>
      <c r="F26" s="37" t="s">
        <v>269</v>
      </c>
      <c r="G26" s="39">
        <v>9</v>
      </c>
      <c r="H26" s="39">
        <v>2011</v>
      </c>
      <c r="I26" s="39">
        <v>4</v>
      </c>
      <c r="J26" s="39">
        <v>2012</v>
      </c>
      <c r="K26" s="37" t="s">
        <v>228</v>
      </c>
    </row>
    <row r="27" spans="1:11" ht="25.5" customHeight="1" x14ac:dyDescent="0.25">
      <c r="A27" s="37" t="s">
        <v>24</v>
      </c>
      <c r="B27" s="37" t="s">
        <v>270</v>
      </c>
      <c r="C27" s="37" t="s">
        <v>77</v>
      </c>
      <c r="D27" s="37" t="s">
        <v>271</v>
      </c>
      <c r="E27" s="37" t="s">
        <v>113</v>
      </c>
      <c r="F27" s="37" t="s">
        <v>272</v>
      </c>
      <c r="G27" s="39">
        <v>9</v>
      </c>
      <c r="H27" s="39">
        <v>2011</v>
      </c>
      <c r="I27" s="39">
        <v>12</v>
      </c>
      <c r="J27" s="39">
        <v>2011</v>
      </c>
      <c r="K27" s="37" t="s">
        <v>260</v>
      </c>
    </row>
    <row r="28" spans="1:11" ht="25.5" customHeight="1" x14ac:dyDescent="0.25">
      <c r="A28" s="37" t="s">
        <v>60</v>
      </c>
      <c r="B28" s="37" t="s">
        <v>255</v>
      </c>
      <c r="C28" s="37" t="s">
        <v>77</v>
      </c>
      <c r="D28" s="37" t="s">
        <v>273</v>
      </c>
      <c r="E28" s="37" t="s">
        <v>274</v>
      </c>
      <c r="F28" s="37" t="s">
        <v>265</v>
      </c>
      <c r="G28" s="39">
        <v>9</v>
      </c>
      <c r="H28" s="39">
        <v>2011</v>
      </c>
      <c r="I28" s="39">
        <v>12</v>
      </c>
      <c r="J28" s="39">
        <v>2011</v>
      </c>
      <c r="K28" s="37" t="s">
        <v>260</v>
      </c>
    </row>
    <row r="29" spans="1:11" ht="25.5" customHeight="1" x14ac:dyDescent="0.25">
      <c r="A29" s="37" t="s">
        <v>60</v>
      </c>
      <c r="B29" s="37" t="s">
        <v>255</v>
      </c>
      <c r="C29" s="37" t="s">
        <v>77</v>
      </c>
      <c r="D29" s="37" t="s">
        <v>275</v>
      </c>
      <c r="E29" s="37" t="s">
        <v>276</v>
      </c>
      <c r="F29" s="37" t="s">
        <v>265</v>
      </c>
      <c r="G29" s="39">
        <v>9</v>
      </c>
      <c r="H29" s="39">
        <v>2011</v>
      </c>
      <c r="I29" s="39">
        <v>1</v>
      </c>
      <c r="J29" s="39">
        <v>2012</v>
      </c>
      <c r="K29" s="37" t="s">
        <v>260</v>
      </c>
    </row>
    <row r="30" spans="1:11" ht="25.5" customHeight="1" x14ac:dyDescent="0.25">
      <c r="A30" s="37" t="s">
        <v>60</v>
      </c>
      <c r="B30" s="37" t="s">
        <v>255</v>
      </c>
      <c r="C30" s="37" t="s">
        <v>277</v>
      </c>
      <c r="D30" s="37" t="s">
        <v>278</v>
      </c>
      <c r="E30" s="37" t="s">
        <v>279</v>
      </c>
      <c r="F30" s="37" t="s">
        <v>265</v>
      </c>
      <c r="G30" s="39">
        <v>9</v>
      </c>
      <c r="H30" s="39">
        <v>2011</v>
      </c>
      <c r="I30" s="39">
        <v>12</v>
      </c>
      <c r="J30" s="39">
        <v>2011</v>
      </c>
      <c r="K30" s="37" t="s">
        <v>260</v>
      </c>
    </row>
    <row r="31" spans="1:11" x14ac:dyDescent="0.25">
      <c r="A31" s="37" t="s">
        <v>60</v>
      </c>
      <c r="B31" s="37" t="s">
        <v>255</v>
      </c>
      <c r="C31" s="37" t="s">
        <v>77</v>
      </c>
      <c r="D31" s="37" t="s">
        <v>280</v>
      </c>
      <c r="E31" s="37" t="s">
        <v>21</v>
      </c>
      <c r="F31" s="37" t="s">
        <v>260</v>
      </c>
      <c r="G31" s="39">
        <v>9</v>
      </c>
      <c r="H31" s="39">
        <v>2011</v>
      </c>
      <c r="I31" s="39">
        <v>1</v>
      </c>
      <c r="J31" s="39">
        <v>2012</v>
      </c>
      <c r="K31" s="37" t="s">
        <v>260</v>
      </c>
    </row>
    <row r="32" spans="1:11" ht="25.5" customHeight="1" x14ac:dyDescent="0.25">
      <c r="A32" s="37" t="s">
        <v>60</v>
      </c>
      <c r="B32" s="37" t="s">
        <v>240</v>
      </c>
      <c r="C32" s="37" t="s">
        <v>77</v>
      </c>
      <c r="D32" s="38"/>
      <c r="E32" s="37" t="s">
        <v>281</v>
      </c>
      <c r="F32" s="37" t="s">
        <v>248</v>
      </c>
      <c r="G32" s="39">
        <v>9</v>
      </c>
      <c r="H32" s="39">
        <v>2011</v>
      </c>
      <c r="I32" s="39">
        <v>10</v>
      </c>
      <c r="J32" s="39">
        <v>2011</v>
      </c>
      <c r="K32" s="37" t="s">
        <v>260</v>
      </c>
    </row>
    <row r="33" spans="1:11" x14ac:dyDescent="0.25">
      <c r="A33" s="37" t="s">
        <v>60</v>
      </c>
      <c r="B33" s="37" t="s">
        <v>270</v>
      </c>
      <c r="C33" s="37" t="s">
        <v>77</v>
      </c>
      <c r="D33" s="37" t="s">
        <v>282</v>
      </c>
      <c r="E33" s="37" t="s">
        <v>281</v>
      </c>
      <c r="F33" s="37" t="s">
        <v>260</v>
      </c>
      <c r="G33" s="39">
        <v>9</v>
      </c>
      <c r="H33" s="39">
        <v>2011</v>
      </c>
      <c r="I33" s="39">
        <v>11</v>
      </c>
      <c r="J33" s="39">
        <v>2011</v>
      </c>
      <c r="K33" s="37" t="s">
        <v>260</v>
      </c>
    </row>
    <row r="34" spans="1:11" x14ac:dyDescent="0.25">
      <c r="A34" s="37" t="s">
        <v>18</v>
      </c>
      <c r="B34" s="37" t="s">
        <v>37</v>
      </c>
      <c r="C34" s="37" t="s">
        <v>77</v>
      </c>
      <c r="D34" s="37" t="s">
        <v>283</v>
      </c>
      <c r="E34" s="37" t="s">
        <v>101</v>
      </c>
      <c r="F34" s="37" t="s">
        <v>68</v>
      </c>
      <c r="G34" s="39">
        <v>9</v>
      </c>
      <c r="H34" s="39">
        <v>2011</v>
      </c>
      <c r="I34" s="40"/>
      <c r="J34" s="40"/>
      <c r="K34" s="37" t="s">
        <v>39</v>
      </c>
    </row>
    <row r="35" spans="1:11" ht="25.5" customHeight="1" x14ac:dyDescent="0.25">
      <c r="A35" s="37" t="s">
        <v>60</v>
      </c>
      <c r="B35" s="37" t="s">
        <v>270</v>
      </c>
      <c r="C35" s="37" t="s">
        <v>77</v>
      </c>
      <c r="D35" s="37" t="s">
        <v>284</v>
      </c>
      <c r="E35" s="37" t="s">
        <v>285</v>
      </c>
      <c r="F35" s="37" t="s">
        <v>272</v>
      </c>
      <c r="G35" s="39">
        <v>9</v>
      </c>
      <c r="H35" s="39">
        <v>2011</v>
      </c>
      <c r="I35" s="39">
        <v>1</v>
      </c>
      <c r="J35" s="39">
        <v>2012</v>
      </c>
      <c r="K35" s="37" t="s">
        <v>260</v>
      </c>
    </row>
    <row r="36" spans="1:11" ht="51" customHeight="1" x14ac:dyDescent="0.25">
      <c r="A36" s="37" t="s">
        <v>60</v>
      </c>
      <c r="B36" s="37" t="s">
        <v>240</v>
      </c>
      <c r="C36" s="37" t="s">
        <v>77</v>
      </c>
      <c r="D36" s="37" t="s">
        <v>286</v>
      </c>
      <c r="E36" s="37" t="s">
        <v>285</v>
      </c>
      <c r="F36" s="41" t="s">
        <v>287</v>
      </c>
      <c r="G36" s="39">
        <v>9</v>
      </c>
      <c r="H36" s="39">
        <v>2011</v>
      </c>
      <c r="I36" s="39">
        <v>1</v>
      </c>
      <c r="J36" s="39">
        <v>2012</v>
      </c>
      <c r="K36" s="37" t="s">
        <v>260</v>
      </c>
    </row>
    <row r="37" spans="1:11" ht="38.25" customHeight="1" x14ac:dyDescent="0.25">
      <c r="A37" s="37" t="s">
        <v>60</v>
      </c>
      <c r="B37" s="37" t="s">
        <v>240</v>
      </c>
      <c r="C37" s="37" t="s">
        <v>73</v>
      </c>
      <c r="D37" s="37" t="s">
        <v>288</v>
      </c>
      <c r="E37" s="37" t="s">
        <v>289</v>
      </c>
      <c r="F37" s="41" t="s">
        <v>290</v>
      </c>
      <c r="G37" s="39">
        <v>9</v>
      </c>
      <c r="H37" s="39">
        <v>2011</v>
      </c>
      <c r="I37" s="39">
        <v>12</v>
      </c>
      <c r="J37" s="39">
        <v>2011</v>
      </c>
      <c r="K37" s="37" t="s">
        <v>260</v>
      </c>
    </row>
    <row r="38" spans="1:11" ht="25.5" customHeight="1" x14ac:dyDescent="0.25">
      <c r="A38" s="37" t="s">
        <v>24</v>
      </c>
      <c r="B38" s="37" t="s">
        <v>240</v>
      </c>
      <c r="C38" s="37" t="s">
        <v>66</v>
      </c>
      <c r="D38" s="37" t="s">
        <v>291</v>
      </c>
      <c r="E38" s="37" t="s">
        <v>292</v>
      </c>
      <c r="F38" s="37" t="s">
        <v>293</v>
      </c>
      <c r="G38" s="39">
        <v>9</v>
      </c>
      <c r="H38" s="39">
        <v>2011</v>
      </c>
      <c r="I38" s="39">
        <v>10</v>
      </c>
      <c r="J38" s="39">
        <v>2011</v>
      </c>
      <c r="K38" s="37" t="s">
        <v>260</v>
      </c>
    </row>
    <row r="39" spans="1:11" ht="25.5" customHeight="1" x14ac:dyDescent="0.25">
      <c r="A39" s="37" t="s">
        <v>60</v>
      </c>
      <c r="B39" s="37" t="s">
        <v>240</v>
      </c>
      <c r="C39" s="37" t="s">
        <v>66</v>
      </c>
      <c r="D39" s="37" t="s">
        <v>294</v>
      </c>
      <c r="E39" s="37" t="s">
        <v>295</v>
      </c>
      <c r="F39" s="37" t="s">
        <v>293</v>
      </c>
      <c r="G39" s="39">
        <v>9</v>
      </c>
      <c r="H39" s="39">
        <v>2011</v>
      </c>
      <c r="I39" s="39">
        <v>10</v>
      </c>
      <c r="J39" s="39">
        <v>2011</v>
      </c>
      <c r="K39" s="37" t="s">
        <v>260</v>
      </c>
    </row>
    <row r="40" spans="1:11" ht="38.25" customHeight="1" x14ac:dyDescent="0.25">
      <c r="A40" s="37" t="s">
        <v>24</v>
      </c>
      <c r="B40" s="37" t="s">
        <v>240</v>
      </c>
      <c r="C40" s="37" t="s">
        <v>73</v>
      </c>
      <c r="D40" s="37" t="s">
        <v>249</v>
      </c>
      <c r="E40" s="37" t="s">
        <v>296</v>
      </c>
      <c r="F40" s="41" t="s">
        <v>297</v>
      </c>
      <c r="G40" s="39">
        <v>10</v>
      </c>
      <c r="H40" s="39">
        <v>2011</v>
      </c>
      <c r="I40" s="39">
        <v>12</v>
      </c>
      <c r="J40" s="39">
        <v>2011</v>
      </c>
      <c r="K40" s="37" t="s">
        <v>260</v>
      </c>
    </row>
    <row r="41" spans="1:11" ht="25.5" customHeight="1" x14ac:dyDescent="0.25">
      <c r="A41" s="37" t="s">
        <v>60</v>
      </c>
      <c r="B41" s="37" t="s">
        <v>240</v>
      </c>
      <c r="C41" s="37" t="s">
        <v>42</v>
      </c>
      <c r="D41" s="37" t="s">
        <v>298</v>
      </c>
      <c r="E41" s="37" t="s">
        <v>299</v>
      </c>
      <c r="F41" s="37" t="s">
        <v>300</v>
      </c>
      <c r="G41" s="39">
        <v>10</v>
      </c>
      <c r="H41" s="39">
        <v>2011</v>
      </c>
      <c r="I41" s="39">
        <v>12</v>
      </c>
      <c r="J41" s="39">
        <v>2011</v>
      </c>
      <c r="K41" s="37" t="s">
        <v>260</v>
      </c>
    </row>
    <row r="42" spans="1:11" x14ac:dyDescent="0.25">
      <c r="A42" s="37" t="s">
        <v>24</v>
      </c>
      <c r="B42" s="37" t="s">
        <v>25</v>
      </c>
      <c r="C42" s="37" t="s">
        <v>77</v>
      </c>
      <c r="D42" s="37" t="s">
        <v>301</v>
      </c>
      <c r="E42" s="37" t="s">
        <v>302</v>
      </c>
      <c r="F42" s="37" t="s">
        <v>303</v>
      </c>
      <c r="G42" s="39">
        <v>10</v>
      </c>
      <c r="H42" s="39">
        <v>2011</v>
      </c>
      <c r="I42" s="39">
        <v>7</v>
      </c>
      <c r="J42" s="39">
        <v>2012</v>
      </c>
      <c r="K42" s="37" t="s">
        <v>239</v>
      </c>
    </row>
    <row r="43" spans="1:11" x14ac:dyDescent="0.25">
      <c r="A43" s="37" t="s">
        <v>24</v>
      </c>
      <c r="B43" s="37" t="s">
        <v>25</v>
      </c>
      <c r="C43" s="37" t="s">
        <v>46</v>
      </c>
      <c r="D43" s="38"/>
      <c r="E43" s="37" t="s">
        <v>304</v>
      </c>
      <c r="F43" s="37" t="s">
        <v>94</v>
      </c>
      <c r="G43" s="39">
        <v>10</v>
      </c>
      <c r="H43" s="39">
        <v>2011</v>
      </c>
      <c r="I43" s="39">
        <v>11</v>
      </c>
      <c r="J43" s="39">
        <v>2012</v>
      </c>
      <c r="K43" s="37" t="s">
        <v>228</v>
      </c>
    </row>
    <row r="44" spans="1:11" ht="25.5" customHeight="1" x14ac:dyDescent="0.25">
      <c r="A44" s="37" t="s">
        <v>24</v>
      </c>
      <c r="B44" s="37" t="s">
        <v>240</v>
      </c>
      <c r="C44" s="37" t="s">
        <v>66</v>
      </c>
      <c r="D44" s="37" t="s">
        <v>305</v>
      </c>
      <c r="E44" s="37" t="s">
        <v>306</v>
      </c>
      <c r="F44" s="37" t="s">
        <v>307</v>
      </c>
      <c r="G44" s="39">
        <v>10</v>
      </c>
      <c r="H44" s="39">
        <v>2011</v>
      </c>
      <c r="I44" s="39">
        <v>10</v>
      </c>
      <c r="J44" s="39">
        <v>2011</v>
      </c>
      <c r="K44" s="37" t="s">
        <v>260</v>
      </c>
    </row>
    <row r="45" spans="1:11" ht="51" customHeight="1" x14ac:dyDescent="0.25">
      <c r="A45" s="37" t="s">
        <v>32</v>
      </c>
      <c r="B45" s="37" t="s">
        <v>25</v>
      </c>
      <c r="C45" s="37" t="s">
        <v>20</v>
      </c>
      <c r="D45" s="37" t="s">
        <v>308</v>
      </c>
      <c r="E45" s="37" t="s">
        <v>309</v>
      </c>
      <c r="F45" s="41" t="s">
        <v>27</v>
      </c>
      <c r="G45" s="39">
        <v>10</v>
      </c>
      <c r="H45" s="39">
        <v>2011</v>
      </c>
      <c r="I45" s="40"/>
      <c r="J45" s="40"/>
      <c r="K45" s="37" t="s">
        <v>26</v>
      </c>
    </row>
    <row r="46" spans="1:11" x14ac:dyDescent="0.25">
      <c r="A46" s="37" t="s">
        <v>24</v>
      </c>
      <c r="B46" s="37" t="s">
        <v>37</v>
      </c>
      <c r="C46" s="37" t="s">
        <v>20</v>
      </c>
      <c r="D46" s="37" t="s">
        <v>310</v>
      </c>
      <c r="E46" s="37" t="s">
        <v>126</v>
      </c>
      <c r="F46" s="37" t="s">
        <v>68</v>
      </c>
      <c r="G46" s="39">
        <v>10</v>
      </c>
      <c r="H46" s="39">
        <v>2011</v>
      </c>
      <c r="I46" s="39">
        <v>1</v>
      </c>
      <c r="J46" s="39">
        <v>2013</v>
      </c>
      <c r="K46" s="37" t="s">
        <v>311</v>
      </c>
    </row>
    <row r="47" spans="1:11" ht="38.25" customHeight="1" x14ac:dyDescent="0.25">
      <c r="A47" s="37" t="s">
        <v>24</v>
      </c>
      <c r="B47" s="37" t="s">
        <v>312</v>
      </c>
      <c r="C47" s="37" t="s">
        <v>20</v>
      </c>
      <c r="D47" s="37" t="s">
        <v>313</v>
      </c>
      <c r="E47" s="37" t="s">
        <v>314</v>
      </c>
      <c r="F47" s="37" t="s">
        <v>44</v>
      </c>
      <c r="G47" s="39">
        <v>10</v>
      </c>
      <c r="H47" s="39">
        <v>2011</v>
      </c>
      <c r="I47" s="39">
        <v>2</v>
      </c>
      <c r="J47" s="39">
        <v>2012</v>
      </c>
      <c r="K47" s="41" t="s">
        <v>235</v>
      </c>
    </row>
    <row r="48" spans="1:11" x14ac:dyDescent="0.25">
      <c r="A48" s="37" t="s">
        <v>24</v>
      </c>
      <c r="B48" s="37" t="s">
        <v>312</v>
      </c>
      <c r="C48" s="37" t="s">
        <v>77</v>
      </c>
      <c r="D48" s="37" t="s">
        <v>315</v>
      </c>
      <c r="E48" s="37" t="s">
        <v>316</v>
      </c>
      <c r="F48" s="37" t="s">
        <v>68</v>
      </c>
      <c r="G48" s="39">
        <v>10</v>
      </c>
      <c r="H48" s="39">
        <v>2011</v>
      </c>
      <c r="I48" s="39">
        <v>9</v>
      </c>
      <c r="J48" s="39">
        <v>2012</v>
      </c>
      <c r="K48" s="37" t="s">
        <v>317</v>
      </c>
    </row>
    <row r="49" spans="1:11" ht="51" customHeight="1" x14ac:dyDescent="0.25">
      <c r="A49" s="37" t="s">
        <v>24</v>
      </c>
      <c r="B49" s="37" t="s">
        <v>312</v>
      </c>
      <c r="C49" s="37" t="s">
        <v>77</v>
      </c>
      <c r="D49" s="37" t="s">
        <v>318</v>
      </c>
      <c r="E49" s="37" t="s">
        <v>285</v>
      </c>
      <c r="F49" s="41" t="s">
        <v>319</v>
      </c>
      <c r="G49" s="39">
        <v>10</v>
      </c>
      <c r="H49" s="39">
        <v>2011</v>
      </c>
      <c r="I49" s="39">
        <v>6</v>
      </c>
      <c r="J49" s="39">
        <v>2012</v>
      </c>
      <c r="K49" s="37" t="s">
        <v>260</v>
      </c>
    </row>
    <row r="50" spans="1:11" ht="25.5" customHeight="1" x14ac:dyDescent="0.25">
      <c r="A50" s="37" t="s">
        <v>24</v>
      </c>
      <c r="B50" s="37" t="s">
        <v>25</v>
      </c>
      <c r="C50" s="37" t="s">
        <v>20</v>
      </c>
      <c r="D50" s="37" t="s">
        <v>320</v>
      </c>
      <c r="E50" s="37" t="s">
        <v>321</v>
      </c>
      <c r="F50" s="37" t="s">
        <v>322</v>
      </c>
      <c r="G50" s="39">
        <v>10</v>
      </c>
      <c r="H50" s="39">
        <v>2011</v>
      </c>
      <c r="I50" s="39">
        <v>10</v>
      </c>
      <c r="J50" s="39">
        <v>2012</v>
      </c>
      <c r="K50" s="37" t="s">
        <v>239</v>
      </c>
    </row>
    <row r="51" spans="1:11" x14ac:dyDescent="0.25">
      <c r="A51" s="37" t="s">
        <v>24</v>
      </c>
      <c r="B51" s="37" t="s">
        <v>25</v>
      </c>
      <c r="C51" s="37" t="s">
        <v>73</v>
      </c>
      <c r="D51" s="37" t="s">
        <v>323</v>
      </c>
      <c r="E51" s="37" t="s">
        <v>324</v>
      </c>
      <c r="F51" s="37" t="s">
        <v>232</v>
      </c>
      <c r="G51" s="39">
        <v>10</v>
      </c>
      <c r="H51" s="39">
        <v>2011</v>
      </c>
      <c r="I51" s="39">
        <v>2</v>
      </c>
      <c r="J51" s="39">
        <v>2012</v>
      </c>
      <c r="K51" s="37" t="s">
        <v>260</v>
      </c>
    </row>
    <row r="52" spans="1:11" x14ac:dyDescent="0.25">
      <c r="A52" s="37" t="s">
        <v>24</v>
      </c>
      <c r="B52" s="37" t="s">
        <v>240</v>
      </c>
      <c r="C52" s="37" t="s">
        <v>66</v>
      </c>
      <c r="D52" s="38"/>
      <c r="E52" s="37" t="s">
        <v>95</v>
      </c>
      <c r="F52" s="37" t="s">
        <v>97</v>
      </c>
      <c r="G52" s="39">
        <v>10</v>
      </c>
      <c r="H52" s="39">
        <v>2011</v>
      </c>
      <c r="I52" s="39">
        <v>10</v>
      </c>
      <c r="J52" s="39">
        <v>2011</v>
      </c>
      <c r="K52" s="37" t="s">
        <v>228</v>
      </c>
    </row>
    <row r="53" spans="1:11" x14ac:dyDescent="0.25">
      <c r="A53" s="37" t="s">
        <v>24</v>
      </c>
      <c r="B53" s="37" t="s">
        <v>325</v>
      </c>
      <c r="C53" s="37" t="s">
        <v>66</v>
      </c>
      <c r="D53" s="37" t="s">
        <v>326</v>
      </c>
      <c r="E53" s="37" t="s">
        <v>327</v>
      </c>
      <c r="F53" s="37" t="s">
        <v>228</v>
      </c>
      <c r="G53" s="39">
        <v>10</v>
      </c>
      <c r="H53" s="39">
        <v>2011</v>
      </c>
      <c r="I53" s="39">
        <v>2</v>
      </c>
      <c r="J53" s="39">
        <v>2012</v>
      </c>
      <c r="K53" s="37" t="s">
        <v>328</v>
      </c>
    </row>
    <row r="54" spans="1:11" x14ac:dyDescent="0.25">
      <c r="A54" s="37" t="s">
        <v>24</v>
      </c>
      <c r="B54" s="37" t="s">
        <v>25</v>
      </c>
      <c r="C54" s="37" t="s">
        <v>73</v>
      </c>
      <c r="D54" s="37" t="s">
        <v>329</v>
      </c>
      <c r="E54" s="37" t="s">
        <v>330</v>
      </c>
      <c r="F54" s="37" t="s">
        <v>65</v>
      </c>
      <c r="G54" s="39">
        <v>11</v>
      </c>
      <c r="H54" s="39">
        <v>2011</v>
      </c>
      <c r="I54" s="39">
        <v>2</v>
      </c>
      <c r="J54" s="39">
        <v>2012</v>
      </c>
      <c r="K54" s="37" t="s">
        <v>44</v>
      </c>
    </row>
    <row r="55" spans="1:11" x14ac:dyDescent="0.25">
      <c r="A55" s="37" t="s">
        <v>32</v>
      </c>
      <c r="B55" s="37" t="s">
        <v>37</v>
      </c>
      <c r="C55" s="37" t="s">
        <v>20</v>
      </c>
      <c r="D55" s="37" t="s">
        <v>331</v>
      </c>
      <c r="E55" s="37" t="s">
        <v>332</v>
      </c>
      <c r="F55" s="37" t="s">
        <v>68</v>
      </c>
      <c r="G55" s="39">
        <v>11</v>
      </c>
      <c r="H55" s="39">
        <v>2011</v>
      </c>
      <c r="I55" s="40"/>
      <c r="J55" s="40"/>
      <c r="K55" s="37" t="s">
        <v>39</v>
      </c>
    </row>
    <row r="56" spans="1:11" x14ac:dyDescent="0.25">
      <c r="A56" s="37" t="s">
        <v>60</v>
      </c>
      <c r="B56" s="37" t="s">
        <v>240</v>
      </c>
      <c r="C56" s="37" t="s">
        <v>73</v>
      </c>
      <c r="D56" s="38"/>
      <c r="E56" s="37" t="s">
        <v>333</v>
      </c>
      <c r="F56" s="37" t="s">
        <v>97</v>
      </c>
      <c r="G56" s="39">
        <v>11</v>
      </c>
      <c r="H56" s="39">
        <v>2011</v>
      </c>
      <c r="I56" s="39">
        <v>12</v>
      </c>
      <c r="J56" s="39">
        <v>2011</v>
      </c>
      <c r="K56" s="37" t="s">
        <v>260</v>
      </c>
    </row>
    <row r="57" spans="1:11" x14ac:dyDescent="0.25">
      <c r="A57" s="37" t="s">
        <v>60</v>
      </c>
      <c r="B57" s="37" t="s">
        <v>240</v>
      </c>
      <c r="C57" s="37" t="s">
        <v>33</v>
      </c>
      <c r="D57" s="37" t="s">
        <v>334</v>
      </c>
      <c r="E57" s="37" t="s">
        <v>335</v>
      </c>
      <c r="F57" s="37" t="s">
        <v>260</v>
      </c>
      <c r="G57" s="39">
        <v>11</v>
      </c>
      <c r="H57" s="39">
        <v>2011</v>
      </c>
      <c r="I57" s="39">
        <v>12</v>
      </c>
      <c r="J57" s="39">
        <v>2011</v>
      </c>
      <c r="K57" s="37" t="s">
        <v>260</v>
      </c>
    </row>
    <row r="58" spans="1:11" x14ac:dyDescent="0.25">
      <c r="A58" s="37" t="s">
        <v>60</v>
      </c>
      <c r="B58" s="37" t="s">
        <v>240</v>
      </c>
      <c r="C58" s="37" t="s">
        <v>336</v>
      </c>
      <c r="D58" s="38"/>
      <c r="E58" s="37" t="s">
        <v>337</v>
      </c>
      <c r="F58" s="37" t="s">
        <v>260</v>
      </c>
      <c r="G58" s="39">
        <v>12</v>
      </c>
      <c r="H58" s="39">
        <v>2011</v>
      </c>
      <c r="I58" s="39">
        <v>1</v>
      </c>
      <c r="J58" s="39">
        <v>2012</v>
      </c>
      <c r="K58" s="37" t="s">
        <v>260</v>
      </c>
    </row>
    <row r="59" spans="1:11" x14ac:dyDescent="0.25">
      <c r="A59" s="37" t="s">
        <v>60</v>
      </c>
      <c r="B59" s="37" t="s">
        <v>240</v>
      </c>
      <c r="C59" s="37" t="s">
        <v>42</v>
      </c>
      <c r="D59" s="38"/>
      <c r="E59" s="37" t="s">
        <v>338</v>
      </c>
      <c r="F59" s="37" t="s">
        <v>260</v>
      </c>
      <c r="G59" s="39">
        <v>12</v>
      </c>
      <c r="H59" s="39">
        <v>2011</v>
      </c>
      <c r="I59" s="39">
        <v>12</v>
      </c>
      <c r="J59" s="39">
        <v>2011</v>
      </c>
      <c r="K59" s="37" t="s">
        <v>260</v>
      </c>
    </row>
    <row r="60" spans="1:11" x14ac:dyDescent="0.25">
      <c r="A60" s="37" t="s">
        <v>60</v>
      </c>
      <c r="B60" s="37" t="s">
        <v>240</v>
      </c>
      <c r="C60" s="37" t="s">
        <v>42</v>
      </c>
      <c r="D60" s="37" t="s">
        <v>339</v>
      </c>
      <c r="E60" s="37" t="s">
        <v>338</v>
      </c>
      <c r="F60" s="37" t="s">
        <v>260</v>
      </c>
      <c r="G60" s="39">
        <v>12</v>
      </c>
      <c r="H60" s="39">
        <v>2011</v>
      </c>
      <c r="I60" s="39">
        <v>7</v>
      </c>
      <c r="J60" s="39">
        <v>2012</v>
      </c>
      <c r="K60" s="37" t="s">
        <v>260</v>
      </c>
    </row>
    <row r="61" spans="1:11" x14ac:dyDescent="0.25">
      <c r="A61" s="37" t="s">
        <v>60</v>
      </c>
      <c r="B61" s="37" t="s">
        <v>25</v>
      </c>
      <c r="C61" s="37" t="s">
        <v>73</v>
      </c>
      <c r="D61" s="37" t="s">
        <v>340</v>
      </c>
      <c r="E61" s="37" t="s">
        <v>341</v>
      </c>
      <c r="F61" s="37" t="s">
        <v>342</v>
      </c>
      <c r="G61" s="39">
        <v>12</v>
      </c>
      <c r="H61" s="39">
        <v>2011</v>
      </c>
      <c r="I61" s="39">
        <v>6</v>
      </c>
      <c r="J61" s="39">
        <v>2012</v>
      </c>
      <c r="K61" s="37" t="s">
        <v>260</v>
      </c>
    </row>
    <row r="62" spans="1:11" ht="25.5" customHeight="1" x14ac:dyDescent="0.25">
      <c r="A62" s="37" t="s">
        <v>60</v>
      </c>
      <c r="B62" s="37" t="s">
        <v>240</v>
      </c>
      <c r="C62" s="37" t="s">
        <v>92</v>
      </c>
      <c r="D62" s="38"/>
      <c r="E62" s="37" t="s">
        <v>343</v>
      </c>
      <c r="F62" s="37" t="s">
        <v>344</v>
      </c>
      <c r="G62" s="39">
        <v>12</v>
      </c>
      <c r="H62" s="39">
        <v>2011</v>
      </c>
      <c r="I62" s="39">
        <v>2</v>
      </c>
      <c r="J62" s="39">
        <v>2012</v>
      </c>
      <c r="K62" s="37" t="s">
        <v>260</v>
      </c>
    </row>
    <row r="63" spans="1:11" ht="25.5" customHeight="1" x14ac:dyDescent="0.25">
      <c r="A63" s="37" t="s">
        <v>60</v>
      </c>
      <c r="B63" s="37" t="s">
        <v>240</v>
      </c>
      <c r="C63" s="37" t="s">
        <v>55</v>
      </c>
      <c r="D63" s="38"/>
      <c r="E63" s="37" t="s">
        <v>345</v>
      </c>
      <c r="F63" s="37" t="s">
        <v>346</v>
      </c>
      <c r="G63" s="39">
        <v>12</v>
      </c>
      <c r="H63" s="39">
        <v>2011</v>
      </c>
      <c r="I63" s="39">
        <v>1</v>
      </c>
      <c r="J63" s="39">
        <v>2012</v>
      </c>
      <c r="K63" s="37" t="s">
        <v>260</v>
      </c>
    </row>
    <row r="64" spans="1:11" x14ac:dyDescent="0.25">
      <c r="A64" s="37" t="s">
        <v>60</v>
      </c>
      <c r="B64" s="37" t="s">
        <v>240</v>
      </c>
      <c r="C64" s="37" t="s">
        <v>347</v>
      </c>
      <c r="D64" s="38"/>
      <c r="E64" s="37" t="s">
        <v>348</v>
      </c>
      <c r="F64" s="37" t="s">
        <v>260</v>
      </c>
      <c r="G64" s="39">
        <v>12</v>
      </c>
      <c r="H64" s="39">
        <v>2011</v>
      </c>
      <c r="I64" s="39">
        <v>12</v>
      </c>
      <c r="J64" s="39">
        <v>2011</v>
      </c>
      <c r="K64" s="37" t="s">
        <v>260</v>
      </c>
    </row>
    <row r="65" spans="1:11" ht="38.25" customHeight="1" x14ac:dyDescent="0.25">
      <c r="A65" s="37" t="s">
        <v>24</v>
      </c>
      <c r="B65" s="37" t="s">
        <v>240</v>
      </c>
      <c r="C65" s="37" t="s">
        <v>73</v>
      </c>
      <c r="D65" s="38"/>
      <c r="E65" s="37" t="s">
        <v>349</v>
      </c>
      <c r="F65" s="41" t="s">
        <v>350</v>
      </c>
      <c r="G65" s="39">
        <v>12</v>
      </c>
      <c r="H65" s="39">
        <v>2011</v>
      </c>
      <c r="I65" s="39">
        <v>2</v>
      </c>
      <c r="J65" s="39">
        <v>2012</v>
      </c>
      <c r="K65" s="37" t="s">
        <v>260</v>
      </c>
    </row>
    <row r="66" spans="1:11" ht="25.5" customHeight="1" x14ac:dyDescent="0.25">
      <c r="A66" s="37" t="s">
        <v>18</v>
      </c>
      <c r="B66" s="37" t="s">
        <v>120</v>
      </c>
      <c r="C66" s="37" t="s">
        <v>77</v>
      </c>
      <c r="D66" s="37" t="s">
        <v>351</v>
      </c>
      <c r="E66" s="37" t="s">
        <v>121</v>
      </c>
      <c r="F66" s="37" t="s">
        <v>122</v>
      </c>
      <c r="G66" s="39">
        <v>1</v>
      </c>
      <c r="H66" s="39">
        <v>2012</v>
      </c>
      <c r="I66" s="40"/>
      <c r="J66" s="40"/>
      <c r="K66" s="37" t="s">
        <v>26</v>
      </c>
    </row>
    <row r="67" spans="1:11" ht="76.5" customHeight="1" x14ac:dyDescent="0.25">
      <c r="A67" s="37" t="s">
        <v>60</v>
      </c>
      <c r="B67" s="37" t="s">
        <v>240</v>
      </c>
      <c r="C67" s="37" t="s">
        <v>73</v>
      </c>
      <c r="D67" s="37" t="s">
        <v>352</v>
      </c>
      <c r="E67" s="37" t="s">
        <v>353</v>
      </c>
      <c r="F67" s="41" t="s">
        <v>350</v>
      </c>
      <c r="G67" s="39">
        <v>1</v>
      </c>
      <c r="H67" s="39">
        <v>2012</v>
      </c>
      <c r="I67" s="39">
        <v>1</v>
      </c>
      <c r="J67" s="39">
        <v>2012</v>
      </c>
      <c r="K67" s="37" t="s">
        <v>293</v>
      </c>
    </row>
    <row r="68" spans="1:11" x14ac:dyDescent="0.25">
      <c r="A68" s="37" t="s">
        <v>24</v>
      </c>
      <c r="B68" s="37" t="s">
        <v>25</v>
      </c>
      <c r="C68" s="37" t="s">
        <v>42</v>
      </c>
      <c r="D68" s="37" t="s">
        <v>354</v>
      </c>
      <c r="E68" s="37" t="s">
        <v>355</v>
      </c>
      <c r="F68" s="37" t="s">
        <v>51</v>
      </c>
      <c r="G68" s="39">
        <v>2</v>
      </c>
      <c r="H68" s="39">
        <v>2012</v>
      </c>
      <c r="I68" s="39">
        <v>2</v>
      </c>
      <c r="J68" s="39">
        <v>2012</v>
      </c>
      <c r="K68" s="37" t="s">
        <v>44</v>
      </c>
    </row>
    <row r="69" spans="1:11" ht="25.5" customHeight="1" x14ac:dyDescent="0.25">
      <c r="A69" s="37" t="s">
        <v>60</v>
      </c>
      <c r="B69" s="37" t="s">
        <v>25</v>
      </c>
      <c r="C69" s="37" t="s">
        <v>42</v>
      </c>
      <c r="D69" s="37" t="s">
        <v>356</v>
      </c>
      <c r="E69" s="37" t="s">
        <v>357</v>
      </c>
      <c r="F69" s="37" t="s">
        <v>358</v>
      </c>
      <c r="G69" s="39">
        <v>2</v>
      </c>
      <c r="H69" s="39">
        <v>2012</v>
      </c>
      <c r="I69" s="39">
        <v>5</v>
      </c>
      <c r="J69" s="39">
        <v>2012</v>
      </c>
      <c r="K69" s="37" t="s">
        <v>260</v>
      </c>
    </row>
    <row r="70" spans="1:11" ht="25.5" customHeight="1" x14ac:dyDescent="0.25">
      <c r="A70" s="37" t="s">
        <v>60</v>
      </c>
      <c r="B70" s="37" t="s">
        <v>240</v>
      </c>
      <c r="C70" s="37" t="s">
        <v>73</v>
      </c>
      <c r="D70" s="37" t="s">
        <v>359</v>
      </c>
      <c r="E70" s="37" t="s">
        <v>360</v>
      </c>
      <c r="F70" s="37" t="s">
        <v>358</v>
      </c>
      <c r="G70" s="39">
        <v>2</v>
      </c>
      <c r="H70" s="39">
        <v>2012</v>
      </c>
      <c r="I70" s="39">
        <v>2</v>
      </c>
      <c r="J70" s="39">
        <v>2012</v>
      </c>
      <c r="K70" s="37" t="s">
        <v>260</v>
      </c>
    </row>
    <row r="71" spans="1:11" x14ac:dyDescent="0.25">
      <c r="A71" s="37" t="s">
        <v>24</v>
      </c>
      <c r="B71" s="37" t="s">
        <v>25</v>
      </c>
      <c r="C71" s="37" t="s">
        <v>77</v>
      </c>
      <c r="D71" s="37" t="s">
        <v>361</v>
      </c>
      <c r="E71" s="37" t="s">
        <v>78</v>
      </c>
      <c r="F71" s="37" t="s">
        <v>232</v>
      </c>
      <c r="G71" s="39">
        <v>2</v>
      </c>
      <c r="H71" s="39">
        <v>2012</v>
      </c>
      <c r="I71" s="39">
        <v>10</v>
      </c>
      <c r="J71" s="39">
        <v>2012</v>
      </c>
      <c r="K71" s="37" t="s">
        <v>239</v>
      </c>
    </row>
    <row r="72" spans="1:11" x14ac:dyDescent="0.25">
      <c r="A72" s="37" t="s">
        <v>32</v>
      </c>
      <c r="B72" s="37" t="s">
        <v>25</v>
      </c>
      <c r="C72" s="37" t="s">
        <v>66</v>
      </c>
      <c r="D72" s="37" t="s">
        <v>362</v>
      </c>
      <c r="E72" s="37" t="s">
        <v>363</v>
      </c>
      <c r="F72" s="37" t="s">
        <v>80</v>
      </c>
      <c r="G72" s="39">
        <v>2</v>
      </c>
      <c r="H72" s="39">
        <v>2012</v>
      </c>
      <c r="I72" s="40"/>
      <c r="J72" s="40"/>
      <c r="K72" s="37" t="s">
        <v>26</v>
      </c>
    </row>
    <row r="73" spans="1:11" ht="51" customHeight="1" x14ac:dyDescent="0.25">
      <c r="A73" s="37" t="s">
        <v>24</v>
      </c>
      <c r="B73" s="37" t="s">
        <v>25</v>
      </c>
      <c r="C73" s="37" t="s">
        <v>20</v>
      </c>
      <c r="D73" s="37" t="s">
        <v>364</v>
      </c>
      <c r="E73" s="37" t="s">
        <v>365</v>
      </c>
      <c r="F73" s="41" t="s">
        <v>137</v>
      </c>
      <c r="G73" s="39">
        <v>2</v>
      </c>
      <c r="H73" s="39">
        <v>2012</v>
      </c>
      <c r="I73" s="39">
        <v>10</v>
      </c>
      <c r="J73" s="39">
        <v>2012</v>
      </c>
      <c r="K73" s="37" t="s">
        <v>228</v>
      </c>
    </row>
    <row r="74" spans="1:11" x14ac:dyDescent="0.25">
      <c r="A74" s="37" t="s">
        <v>24</v>
      </c>
      <c r="B74" s="37" t="s">
        <v>25</v>
      </c>
      <c r="C74" s="37" t="s">
        <v>77</v>
      </c>
      <c r="D74" s="38"/>
      <c r="E74" s="37" t="s">
        <v>119</v>
      </c>
      <c r="F74" s="37" t="s">
        <v>84</v>
      </c>
      <c r="G74" s="39">
        <v>2</v>
      </c>
      <c r="H74" s="39">
        <v>2012</v>
      </c>
      <c r="I74" s="39">
        <v>12</v>
      </c>
      <c r="J74" s="39">
        <v>2012</v>
      </c>
      <c r="K74" s="37" t="s">
        <v>44</v>
      </c>
    </row>
    <row r="75" spans="1:11" x14ac:dyDescent="0.25">
      <c r="A75" s="37" t="s">
        <v>24</v>
      </c>
      <c r="B75" s="37" t="s">
        <v>25</v>
      </c>
      <c r="C75" s="37" t="s">
        <v>73</v>
      </c>
      <c r="D75" s="37" t="s">
        <v>366</v>
      </c>
      <c r="E75" s="37" t="s">
        <v>341</v>
      </c>
      <c r="F75" s="37" t="s">
        <v>342</v>
      </c>
      <c r="G75" s="39">
        <v>2</v>
      </c>
      <c r="H75" s="39">
        <v>2012</v>
      </c>
      <c r="I75" s="39">
        <v>7</v>
      </c>
      <c r="J75" s="39">
        <v>2012</v>
      </c>
      <c r="K75" s="37" t="s">
        <v>367</v>
      </c>
    </row>
    <row r="76" spans="1:11" ht="38.25" customHeight="1" x14ac:dyDescent="0.25">
      <c r="A76" s="37" t="s">
        <v>18</v>
      </c>
      <c r="B76" s="37" t="s">
        <v>25</v>
      </c>
      <c r="C76" s="37" t="s">
        <v>130</v>
      </c>
      <c r="D76" s="37" t="s">
        <v>368</v>
      </c>
      <c r="E76" s="37" t="s">
        <v>131</v>
      </c>
      <c r="F76" s="37" t="s">
        <v>132</v>
      </c>
      <c r="G76" s="39">
        <v>2</v>
      </c>
      <c r="H76" s="39">
        <v>2012</v>
      </c>
      <c r="I76" s="40"/>
      <c r="J76" s="40"/>
      <c r="K76" s="37" t="s">
        <v>35</v>
      </c>
    </row>
    <row r="77" spans="1:11" x14ac:dyDescent="0.25">
      <c r="A77" s="37" t="s">
        <v>24</v>
      </c>
      <c r="B77" s="37" t="s">
        <v>37</v>
      </c>
      <c r="C77" s="37" t="s">
        <v>77</v>
      </c>
      <c r="D77" s="37" t="s">
        <v>369</v>
      </c>
      <c r="E77" s="37" t="s">
        <v>370</v>
      </c>
      <c r="F77" s="37" t="s">
        <v>68</v>
      </c>
      <c r="G77" s="39">
        <v>2</v>
      </c>
      <c r="H77" s="39">
        <v>2012</v>
      </c>
      <c r="I77" s="39">
        <v>12</v>
      </c>
      <c r="J77" s="39">
        <v>2012</v>
      </c>
      <c r="K77" s="37" t="s">
        <v>317</v>
      </c>
    </row>
    <row r="78" spans="1:11" x14ac:dyDescent="0.25">
      <c r="A78" s="37" t="s">
        <v>60</v>
      </c>
      <c r="B78" s="37" t="s">
        <v>25</v>
      </c>
      <c r="C78" s="37" t="s">
        <v>42</v>
      </c>
      <c r="D78" s="37" t="s">
        <v>371</v>
      </c>
      <c r="E78" s="37" t="s">
        <v>372</v>
      </c>
      <c r="F78" s="37" t="s">
        <v>260</v>
      </c>
      <c r="G78" s="39">
        <v>3</v>
      </c>
      <c r="H78" s="39">
        <v>2012</v>
      </c>
      <c r="I78" s="39">
        <v>4</v>
      </c>
      <c r="J78" s="39">
        <v>2012</v>
      </c>
      <c r="K78" s="37" t="s">
        <v>260</v>
      </c>
    </row>
    <row r="79" spans="1:11" ht="38.25" customHeight="1" x14ac:dyDescent="0.25">
      <c r="A79" s="37" t="s">
        <v>24</v>
      </c>
      <c r="B79" s="37" t="s">
        <v>25</v>
      </c>
      <c r="C79" s="37" t="s">
        <v>73</v>
      </c>
      <c r="D79" s="37" t="s">
        <v>373</v>
      </c>
      <c r="E79" s="37" t="s">
        <v>374</v>
      </c>
      <c r="F79" s="41" t="s">
        <v>375</v>
      </c>
      <c r="G79" s="39">
        <v>3</v>
      </c>
      <c r="H79" s="39">
        <v>2012</v>
      </c>
      <c r="I79" s="39">
        <v>3</v>
      </c>
      <c r="J79" s="39">
        <v>2012</v>
      </c>
      <c r="K79" s="37" t="s">
        <v>260</v>
      </c>
    </row>
    <row r="80" spans="1:11" ht="25.5" customHeight="1" x14ac:dyDescent="0.25">
      <c r="A80" s="37" t="s">
        <v>18</v>
      </c>
      <c r="B80" s="37" t="s">
        <v>25</v>
      </c>
      <c r="C80" s="37" t="s">
        <v>77</v>
      </c>
      <c r="D80" s="37" t="s">
        <v>376</v>
      </c>
      <c r="E80" s="37" t="s">
        <v>82</v>
      </c>
      <c r="F80" s="37" t="s">
        <v>84</v>
      </c>
      <c r="G80" s="39">
        <v>3</v>
      </c>
      <c r="H80" s="39">
        <v>2012</v>
      </c>
      <c r="I80" s="40"/>
      <c r="J80" s="40"/>
      <c r="K80" s="41" t="s">
        <v>83</v>
      </c>
    </row>
    <row r="81" spans="1:11" x14ac:dyDescent="0.25">
      <c r="A81" s="37" t="s">
        <v>60</v>
      </c>
      <c r="B81" s="37" t="s">
        <v>25</v>
      </c>
      <c r="C81" s="37" t="s">
        <v>377</v>
      </c>
      <c r="D81" s="37" t="s">
        <v>378</v>
      </c>
      <c r="E81" s="37" t="s">
        <v>379</v>
      </c>
      <c r="F81" s="37" t="s">
        <v>380</v>
      </c>
      <c r="G81" s="39">
        <v>3</v>
      </c>
      <c r="H81" s="39">
        <v>2012</v>
      </c>
      <c r="I81" s="39">
        <v>7</v>
      </c>
      <c r="J81" s="39">
        <v>2012</v>
      </c>
      <c r="K81" s="37" t="s">
        <v>44</v>
      </c>
    </row>
    <row r="82" spans="1:11" x14ac:dyDescent="0.25">
      <c r="A82" s="37" t="s">
        <v>60</v>
      </c>
      <c r="B82" s="37" t="s">
        <v>25</v>
      </c>
      <c r="C82" s="37" t="s">
        <v>66</v>
      </c>
      <c r="D82" s="37" t="s">
        <v>381</v>
      </c>
      <c r="E82" s="37" t="s">
        <v>382</v>
      </c>
      <c r="F82" s="37" t="s">
        <v>97</v>
      </c>
      <c r="G82" s="39">
        <v>3</v>
      </c>
      <c r="H82" s="39">
        <v>2012</v>
      </c>
      <c r="I82" s="39">
        <v>3</v>
      </c>
      <c r="J82" s="39">
        <v>2012</v>
      </c>
      <c r="K82" s="37" t="s">
        <v>228</v>
      </c>
    </row>
    <row r="83" spans="1:11" x14ac:dyDescent="0.25">
      <c r="A83" s="37" t="s">
        <v>18</v>
      </c>
      <c r="B83" s="37" t="s">
        <v>25</v>
      </c>
      <c r="C83" s="37" t="s">
        <v>55</v>
      </c>
      <c r="D83" s="37" t="s">
        <v>383</v>
      </c>
      <c r="E83" s="37" t="s">
        <v>103</v>
      </c>
      <c r="F83" s="37" t="s">
        <v>104</v>
      </c>
      <c r="G83" s="39">
        <v>3</v>
      </c>
      <c r="H83" s="39">
        <v>2012</v>
      </c>
      <c r="I83" s="40"/>
      <c r="J83" s="40"/>
      <c r="K83" s="37" t="s">
        <v>86</v>
      </c>
    </row>
    <row r="84" spans="1:11" ht="25.5" customHeight="1" x14ac:dyDescent="0.25">
      <c r="A84" s="37" t="s">
        <v>24</v>
      </c>
      <c r="B84" s="37" t="s">
        <v>25</v>
      </c>
      <c r="C84" s="37" t="s">
        <v>20</v>
      </c>
      <c r="D84" s="37" t="s">
        <v>384</v>
      </c>
      <c r="E84" s="37" t="s">
        <v>58</v>
      </c>
      <c r="F84" s="37" t="s">
        <v>385</v>
      </c>
      <c r="G84" s="39">
        <v>3</v>
      </c>
      <c r="H84" s="39">
        <v>2012</v>
      </c>
      <c r="I84" s="39">
        <v>7</v>
      </c>
      <c r="J84" s="39">
        <v>2012</v>
      </c>
      <c r="K84" s="37" t="s">
        <v>293</v>
      </c>
    </row>
    <row r="85" spans="1:11" x14ac:dyDescent="0.25">
      <c r="A85" s="37" t="s">
        <v>24</v>
      </c>
      <c r="B85" s="37" t="s">
        <v>37</v>
      </c>
      <c r="C85" s="37" t="s">
        <v>77</v>
      </c>
      <c r="D85" s="37" t="s">
        <v>386</v>
      </c>
      <c r="E85" s="37" t="s">
        <v>281</v>
      </c>
      <c r="F85" s="37" t="s">
        <v>68</v>
      </c>
      <c r="G85" s="39">
        <v>3</v>
      </c>
      <c r="H85" s="39">
        <v>2012</v>
      </c>
      <c r="I85" s="39">
        <v>2</v>
      </c>
      <c r="J85" s="39">
        <v>2013</v>
      </c>
      <c r="K85" s="37" t="s">
        <v>311</v>
      </c>
    </row>
    <row r="86" spans="1:11" x14ac:dyDescent="0.25">
      <c r="A86" s="37" t="s">
        <v>24</v>
      </c>
      <c r="B86" s="37" t="s">
        <v>25</v>
      </c>
      <c r="C86" s="37" t="s">
        <v>77</v>
      </c>
      <c r="D86" s="37" t="s">
        <v>387</v>
      </c>
      <c r="E86" s="41" t="s">
        <v>388</v>
      </c>
      <c r="F86" s="37" t="s">
        <v>84</v>
      </c>
      <c r="G86" s="39">
        <v>3</v>
      </c>
      <c r="H86" s="39">
        <v>2012</v>
      </c>
      <c r="I86" s="39">
        <v>11</v>
      </c>
      <c r="J86" s="39">
        <v>2012</v>
      </c>
      <c r="K86" s="37" t="s">
        <v>239</v>
      </c>
    </row>
    <row r="87" spans="1:11" x14ac:dyDescent="0.25">
      <c r="A87" s="37" t="s">
        <v>60</v>
      </c>
      <c r="B87" s="37" t="s">
        <v>25</v>
      </c>
      <c r="C87" s="37" t="s">
        <v>66</v>
      </c>
      <c r="D87" s="37" t="s">
        <v>389</v>
      </c>
      <c r="E87" s="37" t="s">
        <v>95</v>
      </c>
      <c r="F87" s="37" t="s">
        <v>260</v>
      </c>
      <c r="G87" s="39">
        <v>3</v>
      </c>
      <c r="H87" s="39">
        <v>2012</v>
      </c>
      <c r="I87" s="39">
        <v>4</v>
      </c>
      <c r="J87" s="39">
        <v>2012</v>
      </c>
      <c r="K87" s="37" t="s">
        <v>260</v>
      </c>
    </row>
    <row r="88" spans="1:11" ht="25.5" customHeight="1" x14ac:dyDescent="0.25">
      <c r="A88" s="37" t="s">
        <v>60</v>
      </c>
      <c r="B88" s="37" t="s">
        <v>25</v>
      </c>
      <c r="C88" s="37" t="s">
        <v>20</v>
      </c>
      <c r="D88" s="37" t="s">
        <v>390</v>
      </c>
      <c r="E88" s="37" t="s">
        <v>391</v>
      </c>
      <c r="F88" s="37" t="s">
        <v>143</v>
      </c>
      <c r="G88" s="39">
        <v>3</v>
      </c>
      <c r="H88" s="39">
        <v>2012</v>
      </c>
      <c r="I88" s="39">
        <v>4</v>
      </c>
      <c r="J88" s="39">
        <v>2012</v>
      </c>
      <c r="K88" s="37" t="s">
        <v>293</v>
      </c>
    </row>
    <row r="89" spans="1:11" ht="25.5" customHeight="1" x14ac:dyDescent="0.25">
      <c r="A89" s="37" t="s">
        <v>24</v>
      </c>
      <c r="B89" s="37" t="s">
        <v>25</v>
      </c>
      <c r="C89" s="37" t="s">
        <v>46</v>
      </c>
      <c r="D89" s="37" t="s">
        <v>392</v>
      </c>
      <c r="E89" s="37" t="s">
        <v>93</v>
      </c>
      <c r="F89" s="37" t="s">
        <v>393</v>
      </c>
      <c r="G89" s="39">
        <v>4</v>
      </c>
      <c r="H89" s="39">
        <v>2012</v>
      </c>
      <c r="I89" s="39">
        <v>11</v>
      </c>
      <c r="J89" s="39">
        <v>2012</v>
      </c>
      <c r="K89" s="37" t="s">
        <v>44</v>
      </c>
    </row>
    <row r="90" spans="1:11" x14ac:dyDescent="0.25">
      <c r="A90" s="37" t="s">
        <v>24</v>
      </c>
      <c r="B90" s="37" t="s">
        <v>37</v>
      </c>
      <c r="C90" s="37" t="s">
        <v>77</v>
      </c>
      <c r="D90" s="37" t="s">
        <v>394</v>
      </c>
      <c r="E90" s="37" t="s">
        <v>395</v>
      </c>
      <c r="F90" s="37" t="s">
        <v>68</v>
      </c>
      <c r="G90" s="39">
        <v>4</v>
      </c>
      <c r="H90" s="39">
        <v>2012</v>
      </c>
      <c r="I90" s="39">
        <v>5</v>
      </c>
      <c r="J90" s="39">
        <v>2012</v>
      </c>
      <c r="K90" s="37" t="s">
        <v>328</v>
      </c>
    </row>
    <row r="91" spans="1:11" x14ac:dyDescent="0.25">
      <c r="A91" s="37" t="s">
        <v>60</v>
      </c>
      <c r="B91" s="37" t="s">
        <v>25</v>
      </c>
      <c r="C91" s="37" t="s">
        <v>73</v>
      </c>
      <c r="D91" s="37" t="s">
        <v>396</v>
      </c>
      <c r="E91" s="37" t="s">
        <v>397</v>
      </c>
      <c r="F91" s="37" t="s">
        <v>342</v>
      </c>
      <c r="G91" s="39">
        <v>4</v>
      </c>
      <c r="H91" s="39">
        <v>2012</v>
      </c>
      <c r="I91" s="39">
        <v>7</v>
      </c>
      <c r="J91" s="39">
        <v>2012</v>
      </c>
      <c r="K91" s="37" t="s">
        <v>367</v>
      </c>
    </row>
    <row r="92" spans="1:11" ht="51" customHeight="1" x14ac:dyDescent="0.25">
      <c r="A92" s="37" t="s">
        <v>24</v>
      </c>
      <c r="B92" s="37" t="s">
        <v>25</v>
      </c>
      <c r="C92" s="37" t="s">
        <v>20</v>
      </c>
      <c r="D92" s="37" t="s">
        <v>398</v>
      </c>
      <c r="E92" s="37" t="s">
        <v>399</v>
      </c>
      <c r="F92" s="41" t="s">
        <v>400</v>
      </c>
      <c r="G92" s="39">
        <v>4</v>
      </c>
      <c r="H92" s="39">
        <v>2012</v>
      </c>
      <c r="I92" s="39">
        <v>6</v>
      </c>
      <c r="J92" s="39">
        <v>2012</v>
      </c>
      <c r="K92" s="37" t="s">
        <v>44</v>
      </c>
    </row>
    <row r="93" spans="1:11" ht="25.5" customHeight="1" x14ac:dyDescent="0.25">
      <c r="A93" s="37" t="s">
        <v>24</v>
      </c>
      <c r="B93" s="37" t="s">
        <v>25</v>
      </c>
      <c r="C93" s="37" t="s">
        <v>20</v>
      </c>
      <c r="D93" s="37" t="s">
        <v>401</v>
      </c>
      <c r="E93" s="37" t="s">
        <v>321</v>
      </c>
      <c r="F93" s="37" t="s">
        <v>322</v>
      </c>
      <c r="G93" s="39">
        <v>4</v>
      </c>
      <c r="H93" s="39">
        <v>2012</v>
      </c>
      <c r="I93" s="39">
        <v>11</v>
      </c>
      <c r="J93" s="39">
        <v>2012</v>
      </c>
      <c r="K93" s="37" t="s">
        <v>239</v>
      </c>
    </row>
    <row r="94" spans="1:11" ht="25.5" customHeight="1" x14ac:dyDescent="0.25">
      <c r="A94" s="37" t="s">
        <v>60</v>
      </c>
      <c r="B94" s="37" t="s">
        <v>25</v>
      </c>
      <c r="C94" s="37" t="s">
        <v>42</v>
      </c>
      <c r="D94" s="37" t="s">
        <v>402</v>
      </c>
      <c r="E94" s="37" t="s">
        <v>299</v>
      </c>
      <c r="F94" s="37" t="s">
        <v>403</v>
      </c>
      <c r="G94" s="39">
        <v>4</v>
      </c>
      <c r="H94" s="39">
        <v>2012</v>
      </c>
      <c r="I94" s="39">
        <v>6</v>
      </c>
      <c r="J94" s="39">
        <v>2012</v>
      </c>
      <c r="K94" s="37" t="s">
        <v>293</v>
      </c>
    </row>
    <row r="95" spans="1:11" x14ac:dyDescent="0.25">
      <c r="A95" s="37" t="s">
        <v>60</v>
      </c>
      <c r="B95" s="37" t="s">
        <v>25</v>
      </c>
      <c r="C95" s="37" t="s">
        <v>55</v>
      </c>
      <c r="D95" s="38"/>
      <c r="E95" s="37" t="s">
        <v>100</v>
      </c>
      <c r="F95" s="37" t="s">
        <v>228</v>
      </c>
      <c r="G95" s="39">
        <v>4</v>
      </c>
      <c r="H95" s="39">
        <v>2012</v>
      </c>
      <c r="I95" s="39">
        <v>5</v>
      </c>
      <c r="J95" s="39">
        <v>2012</v>
      </c>
      <c r="K95" s="37" t="s">
        <v>228</v>
      </c>
    </row>
    <row r="96" spans="1:11" x14ac:dyDescent="0.25">
      <c r="A96" s="37" t="s">
        <v>24</v>
      </c>
      <c r="B96" s="37" t="s">
        <v>25</v>
      </c>
      <c r="C96" s="37" t="s">
        <v>33</v>
      </c>
      <c r="D96" s="37" t="s">
        <v>404</v>
      </c>
      <c r="E96" s="37" t="s">
        <v>405</v>
      </c>
      <c r="F96" s="37" t="s">
        <v>406</v>
      </c>
      <c r="G96" s="39">
        <v>4</v>
      </c>
      <c r="H96" s="39">
        <v>2012</v>
      </c>
      <c r="I96" s="39">
        <v>11</v>
      </c>
      <c r="J96" s="39">
        <v>2012</v>
      </c>
      <c r="K96" s="37" t="s">
        <v>228</v>
      </c>
    </row>
    <row r="97" spans="1:11" ht="25.5" customHeight="1" x14ac:dyDescent="0.25">
      <c r="A97" s="37" t="s">
        <v>24</v>
      </c>
      <c r="B97" s="37" t="s">
        <v>25</v>
      </c>
      <c r="C97" s="37" t="s">
        <v>20</v>
      </c>
      <c r="D97" s="37" t="s">
        <v>407</v>
      </c>
      <c r="E97" s="37" t="s">
        <v>408</v>
      </c>
      <c r="F97" s="37" t="s">
        <v>409</v>
      </c>
      <c r="G97" s="39">
        <v>4</v>
      </c>
      <c r="H97" s="39">
        <v>2012</v>
      </c>
      <c r="I97" s="39">
        <v>11</v>
      </c>
      <c r="J97" s="39">
        <v>2012</v>
      </c>
      <c r="K97" s="37" t="s">
        <v>228</v>
      </c>
    </row>
    <row r="98" spans="1:11" x14ac:dyDescent="0.25">
      <c r="A98" s="37" t="s">
        <v>24</v>
      </c>
      <c r="B98" s="37" t="s">
        <v>25</v>
      </c>
      <c r="C98" s="37" t="s">
        <v>63</v>
      </c>
      <c r="D98" s="37" t="s">
        <v>410</v>
      </c>
      <c r="E98" s="37" t="s">
        <v>411</v>
      </c>
      <c r="F98" s="37" t="s">
        <v>65</v>
      </c>
      <c r="G98" s="39">
        <v>4</v>
      </c>
      <c r="H98" s="39">
        <v>2012</v>
      </c>
      <c r="I98" s="39">
        <v>5</v>
      </c>
      <c r="J98" s="39">
        <v>2012</v>
      </c>
      <c r="K98" s="37" t="s">
        <v>228</v>
      </c>
    </row>
    <row r="99" spans="1:11" x14ac:dyDescent="0.25">
      <c r="A99" s="37" t="s">
        <v>24</v>
      </c>
      <c r="B99" s="37" t="s">
        <v>25</v>
      </c>
      <c r="C99" s="37" t="s">
        <v>63</v>
      </c>
      <c r="D99" s="37" t="s">
        <v>412</v>
      </c>
      <c r="E99" s="37" t="s">
        <v>413</v>
      </c>
      <c r="F99" s="37" t="s">
        <v>65</v>
      </c>
      <c r="G99" s="39">
        <v>4</v>
      </c>
      <c r="H99" s="39">
        <v>2012</v>
      </c>
      <c r="I99" s="39">
        <v>8</v>
      </c>
      <c r="J99" s="39">
        <v>2012</v>
      </c>
      <c r="K99" s="37" t="s">
        <v>44</v>
      </c>
    </row>
    <row r="100" spans="1:11" x14ac:dyDescent="0.25">
      <c r="A100" s="37" t="s">
        <v>32</v>
      </c>
      <c r="B100" s="37" t="s">
        <v>25</v>
      </c>
      <c r="C100" s="37" t="s">
        <v>49</v>
      </c>
      <c r="D100" s="37" t="s">
        <v>414</v>
      </c>
      <c r="E100" s="37" t="s">
        <v>415</v>
      </c>
      <c r="F100" s="37" t="s">
        <v>416</v>
      </c>
      <c r="G100" s="39">
        <v>5</v>
      </c>
      <c r="H100" s="39">
        <v>2012</v>
      </c>
      <c r="I100" s="40"/>
      <c r="J100" s="40"/>
      <c r="K100" s="37" t="s">
        <v>228</v>
      </c>
    </row>
    <row r="101" spans="1:11" x14ac:dyDescent="0.25">
      <c r="A101" s="37" t="s">
        <v>24</v>
      </c>
      <c r="B101" s="37" t="s">
        <v>312</v>
      </c>
      <c r="C101" s="37" t="s">
        <v>77</v>
      </c>
      <c r="D101" s="37" t="s">
        <v>417</v>
      </c>
      <c r="E101" s="37" t="s">
        <v>113</v>
      </c>
      <c r="F101" s="37" t="s">
        <v>228</v>
      </c>
      <c r="G101" s="39">
        <v>5</v>
      </c>
      <c r="H101" s="39">
        <v>2012</v>
      </c>
      <c r="I101" s="39">
        <v>6</v>
      </c>
      <c r="J101" s="39">
        <v>2012</v>
      </c>
      <c r="K101" s="37" t="s">
        <v>228</v>
      </c>
    </row>
    <row r="102" spans="1:11" ht="25.5" customHeight="1" x14ac:dyDescent="0.25">
      <c r="A102" s="37" t="s">
        <v>24</v>
      </c>
      <c r="B102" s="37" t="s">
        <v>25</v>
      </c>
      <c r="C102" s="37" t="s">
        <v>92</v>
      </c>
      <c r="D102" s="37" t="s">
        <v>418</v>
      </c>
      <c r="E102" s="37" t="s">
        <v>419</v>
      </c>
      <c r="F102" s="37" t="s">
        <v>420</v>
      </c>
      <c r="G102" s="39">
        <v>5</v>
      </c>
      <c r="H102" s="39">
        <v>2012</v>
      </c>
      <c r="I102" s="39">
        <v>7</v>
      </c>
      <c r="J102" s="39">
        <v>2012</v>
      </c>
      <c r="K102" s="37" t="s">
        <v>421</v>
      </c>
    </row>
    <row r="103" spans="1:11" ht="25.5" customHeight="1" x14ac:dyDescent="0.25">
      <c r="A103" s="37" t="s">
        <v>24</v>
      </c>
      <c r="B103" s="37" t="s">
        <v>25</v>
      </c>
      <c r="C103" s="37" t="s">
        <v>92</v>
      </c>
      <c r="D103" s="37" t="s">
        <v>422</v>
      </c>
      <c r="E103" s="37" t="s">
        <v>423</v>
      </c>
      <c r="F103" s="37" t="s">
        <v>424</v>
      </c>
      <c r="G103" s="39">
        <v>5</v>
      </c>
      <c r="H103" s="39">
        <v>2012</v>
      </c>
      <c r="I103" s="39">
        <v>10</v>
      </c>
      <c r="J103" s="39">
        <v>2012</v>
      </c>
      <c r="K103" s="37" t="s">
        <v>44</v>
      </c>
    </row>
    <row r="104" spans="1:11" ht="25.5" customHeight="1" x14ac:dyDescent="0.25">
      <c r="A104" s="37" t="s">
        <v>24</v>
      </c>
      <c r="B104" s="37" t="s">
        <v>25</v>
      </c>
      <c r="C104" s="37" t="s">
        <v>92</v>
      </c>
      <c r="D104" s="37" t="s">
        <v>425</v>
      </c>
      <c r="E104" s="37" t="s">
        <v>426</v>
      </c>
      <c r="F104" s="37" t="s">
        <v>427</v>
      </c>
      <c r="G104" s="39">
        <v>5</v>
      </c>
      <c r="H104" s="39">
        <v>2012</v>
      </c>
      <c r="I104" s="39">
        <v>10</v>
      </c>
      <c r="J104" s="39">
        <v>2012</v>
      </c>
      <c r="K104" s="37" t="s">
        <v>44</v>
      </c>
    </row>
    <row r="105" spans="1:11" x14ac:dyDescent="0.25">
      <c r="A105" s="37" t="s">
        <v>60</v>
      </c>
      <c r="B105" s="37" t="s">
        <v>25</v>
      </c>
      <c r="C105" s="37" t="s">
        <v>20</v>
      </c>
      <c r="D105" s="37" t="s">
        <v>428</v>
      </c>
      <c r="E105" s="37" t="s">
        <v>429</v>
      </c>
      <c r="F105" s="37" t="s">
        <v>143</v>
      </c>
      <c r="G105" s="39">
        <v>5</v>
      </c>
      <c r="H105" s="39">
        <v>2012</v>
      </c>
      <c r="I105" s="39">
        <v>5</v>
      </c>
      <c r="J105" s="39">
        <v>2012</v>
      </c>
      <c r="K105" s="37" t="s">
        <v>228</v>
      </c>
    </row>
    <row r="106" spans="1:11" x14ac:dyDescent="0.25">
      <c r="A106" s="37" t="s">
        <v>24</v>
      </c>
      <c r="B106" s="37" t="s">
        <v>25</v>
      </c>
      <c r="C106" s="37" t="s">
        <v>73</v>
      </c>
      <c r="D106" s="37" t="s">
        <v>430</v>
      </c>
      <c r="E106" s="37" t="s">
        <v>431</v>
      </c>
      <c r="F106" s="37" t="s">
        <v>420</v>
      </c>
      <c r="G106" s="39">
        <v>5</v>
      </c>
      <c r="H106" s="39">
        <v>2012</v>
      </c>
      <c r="I106" s="39">
        <v>11</v>
      </c>
      <c r="J106" s="39">
        <v>2012</v>
      </c>
      <c r="K106" s="37" t="s">
        <v>228</v>
      </c>
    </row>
    <row r="107" spans="1:11" x14ac:dyDescent="0.25">
      <c r="A107" s="37" t="s">
        <v>24</v>
      </c>
      <c r="B107" s="37" t="s">
        <v>25</v>
      </c>
      <c r="C107" s="37" t="s">
        <v>20</v>
      </c>
      <c r="D107" s="37" t="s">
        <v>432</v>
      </c>
      <c r="E107" s="41" t="s">
        <v>433</v>
      </c>
      <c r="F107" s="37" t="s">
        <v>29</v>
      </c>
      <c r="G107" s="39">
        <v>5</v>
      </c>
      <c r="H107" s="39">
        <v>2012</v>
      </c>
      <c r="I107" s="39">
        <v>6</v>
      </c>
      <c r="J107" s="39">
        <v>2012</v>
      </c>
      <c r="K107" s="37" t="s">
        <v>434</v>
      </c>
    </row>
    <row r="108" spans="1:11" x14ac:dyDescent="0.25">
      <c r="A108" s="37" t="s">
        <v>32</v>
      </c>
      <c r="B108" s="37" t="s">
        <v>25</v>
      </c>
      <c r="C108" s="37" t="s">
        <v>33</v>
      </c>
      <c r="D108" s="37" t="s">
        <v>435</v>
      </c>
      <c r="E108" s="37" t="s">
        <v>436</v>
      </c>
      <c r="F108" s="37" t="s">
        <v>437</v>
      </c>
      <c r="G108" s="39">
        <v>5</v>
      </c>
      <c r="H108" s="39">
        <v>2012</v>
      </c>
      <c r="I108" s="40"/>
      <c r="J108" s="40"/>
      <c r="K108" s="37" t="s">
        <v>228</v>
      </c>
    </row>
    <row r="109" spans="1:11" x14ac:dyDescent="0.25">
      <c r="A109" s="37" t="s">
        <v>24</v>
      </c>
      <c r="B109" s="37" t="s">
        <v>25</v>
      </c>
      <c r="C109" s="37" t="s">
        <v>66</v>
      </c>
      <c r="D109" s="37" t="s">
        <v>438</v>
      </c>
      <c r="E109" s="37" t="s">
        <v>439</v>
      </c>
      <c r="F109" s="37" t="s">
        <v>403</v>
      </c>
      <c r="G109" s="39">
        <v>5</v>
      </c>
      <c r="H109" s="39">
        <v>2012</v>
      </c>
      <c r="I109" s="39">
        <v>10</v>
      </c>
      <c r="J109" s="39">
        <v>2012</v>
      </c>
      <c r="K109" s="37" t="s">
        <v>440</v>
      </c>
    </row>
    <row r="110" spans="1:11" x14ac:dyDescent="0.25">
      <c r="A110" s="37" t="s">
        <v>24</v>
      </c>
      <c r="B110" s="37" t="s">
        <v>25</v>
      </c>
      <c r="C110" s="37" t="s">
        <v>73</v>
      </c>
      <c r="D110" s="37" t="s">
        <v>441</v>
      </c>
      <c r="E110" s="37" t="s">
        <v>442</v>
      </c>
      <c r="F110" s="37" t="s">
        <v>125</v>
      </c>
      <c r="G110" s="39">
        <v>6</v>
      </c>
      <c r="H110" s="39">
        <v>2012</v>
      </c>
      <c r="I110" s="39">
        <v>11</v>
      </c>
      <c r="J110" s="39">
        <v>2012</v>
      </c>
      <c r="K110" s="37" t="s">
        <v>44</v>
      </c>
    </row>
    <row r="111" spans="1:11" x14ac:dyDescent="0.25">
      <c r="A111" s="37" t="s">
        <v>24</v>
      </c>
      <c r="B111" s="37" t="s">
        <v>25</v>
      </c>
      <c r="C111" s="37" t="s">
        <v>20</v>
      </c>
      <c r="D111" s="37" t="s">
        <v>443</v>
      </c>
      <c r="E111" s="37" t="s">
        <v>61</v>
      </c>
      <c r="F111" s="37" t="s">
        <v>143</v>
      </c>
      <c r="G111" s="39">
        <v>6</v>
      </c>
      <c r="H111" s="39">
        <v>2012</v>
      </c>
      <c r="I111" s="39">
        <v>11</v>
      </c>
      <c r="J111" s="39">
        <v>2012</v>
      </c>
      <c r="K111" s="37" t="s">
        <v>228</v>
      </c>
    </row>
    <row r="112" spans="1:11" ht="102" customHeight="1" x14ac:dyDescent="0.25">
      <c r="A112" s="37" t="s">
        <v>60</v>
      </c>
      <c r="B112" s="37" t="s">
        <v>240</v>
      </c>
      <c r="C112" s="37" t="s">
        <v>77</v>
      </c>
      <c r="D112" s="37" t="s">
        <v>315</v>
      </c>
      <c r="E112" s="37" t="s">
        <v>113</v>
      </c>
      <c r="F112" s="41" t="s">
        <v>444</v>
      </c>
      <c r="G112" s="39">
        <v>6</v>
      </c>
      <c r="H112" s="39">
        <v>2012</v>
      </c>
      <c r="I112" s="39">
        <v>6</v>
      </c>
      <c r="J112" s="39">
        <v>2012</v>
      </c>
      <c r="K112" s="37" t="s">
        <v>445</v>
      </c>
    </row>
    <row r="113" spans="1:11" x14ac:dyDescent="0.25">
      <c r="A113" s="37" t="s">
        <v>24</v>
      </c>
      <c r="B113" s="37" t="s">
        <v>25</v>
      </c>
      <c r="C113" s="37" t="s">
        <v>73</v>
      </c>
      <c r="D113" s="37" t="s">
        <v>446</v>
      </c>
      <c r="E113" s="37" t="s">
        <v>447</v>
      </c>
      <c r="F113" s="37" t="s">
        <v>420</v>
      </c>
      <c r="G113" s="39">
        <v>7</v>
      </c>
      <c r="H113" s="39">
        <v>2012</v>
      </c>
      <c r="I113" s="39">
        <v>11</v>
      </c>
      <c r="J113" s="39">
        <v>2012</v>
      </c>
      <c r="K113" s="37" t="s">
        <v>44</v>
      </c>
    </row>
    <row r="114" spans="1:11" ht="76.5" customHeight="1" x14ac:dyDescent="0.25">
      <c r="A114" s="37" t="s">
        <v>24</v>
      </c>
      <c r="B114" s="37" t="s">
        <v>37</v>
      </c>
      <c r="C114" s="37" t="s">
        <v>33</v>
      </c>
      <c r="D114" s="37" t="s">
        <v>448</v>
      </c>
      <c r="E114" s="37" t="s">
        <v>449</v>
      </c>
      <c r="F114" s="37" t="s">
        <v>450</v>
      </c>
      <c r="G114" s="39">
        <v>7</v>
      </c>
      <c r="H114" s="39">
        <v>2012</v>
      </c>
      <c r="I114" s="39">
        <v>2</v>
      </c>
      <c r="J114" s="39">
        <v>2013</v>
      </c>
      <c r="K114" s="37" t="s">
        <v>451</v>
      </c>
    </row>
    <row r="115" spans="1:11" x14ac:dyDescent="0.25">
      <c r="A115" s="37" t="s">
        <v>60</v>
      </c>
      <c r="B115" s="37" t="s">
        <v>25</v>
      </c>
      <c r="C115" s="37" t="s">
        <v>277</v>
      </c>
      <c r="D115" s="37" t="s">
        <v>452</v>
      </c>
      <c r="E115" s="37" t="s">
        <v>453</v>
      </c>
      <c r="F115" s="37" t="s">
        <v>342</v>
      </c>
      <c r="G115" s="39">
        <v>7</v>
      </c>
      <c r="H115" s="39">
        <v>2012</v>
      </c>
      <c r="I115" s="40"/>
      <c r="J115" s="40"/>
      <c r="K115" s="37" t="s">
        <v>86</v>
      </c>
    </row>
    <row r="116" spans="1:11" ht="25.5" customHeight="1" x14ac:dyDescent="0.25">
      <c r="A116" s="37" t="s">
        <v>24</v>
      </c>
      <c r="B116" s="37" t="s">
        <v>25</v>
      </c>
      <c r="C116" s="37" t="s">
        <v>77</v>
      </c>
      <c r="D116" s="37" t="s">
        <v>454</v>
      </c>
      <c r="E116" s="41" t="s">
        <v>455</v>
      </c>
      <c r="F116" s="37" t="s">
        <v>84</v>
      </c>
      <c r="G116" s="39">
        <v>7</v>
      </c>
      <c r="H116" s="39">
        <v>2012</v>
      </c>
      <c r="I116" s="39">
        <v>11</v>
      </c>
      <c r="J116" s="39">
        <v>2012</v>
      </c>
      <c r="K116" s="37" t="s">
        <v>456</v>
      </c>
    </row>
    <row r="117" spans="1:11" x14ac:dyDescent="0.25">
      <c r="A117" s="37" t="s">
        <v>24</v>
      </c>
      <c r="B117" s="37" t="s">
        <v>25</v>
      </c>
      <c r="C117" s="37" t="s">
        <v>77</v>
      </c>
      <c r="D117" s="37" t="s">
        <v>457</v>
      </c>
      <c r="E117" s="37" t="s">
        <v>458</v>
      </c>
      <c r="F117" s="37" t="s">
        <v>459</v>
      </c>
      <c r="G117" s="39">
        <v>7</v>
      </c>
      <c r="H117" s="39">
        <v>2012</v>
      </c>
      <c r="I117" s="39">
        <v>8</v>
      </c>
      <c r="J117" s="39">
        <v>2012</v>
      </c>
      <c r="K117" s="37" t="s">
        <v>367</v>
      </c>
    </row>
    <row r="118" spans="1:11" ht="51" customHeight="1" x14ac:dyDescent="0.25">
      <c r="A118" s="37" t="s">
        <v>24</v>
      </c>
      <c r="B118" s="37" t="s">
        <v>25</v>
      </c>
      <c r="C118" s="37" t="s">
        <v>20</v>
      </c>
      <c r="D118" s="37" t="s">
        <v>460</v>
      </c>
      <c r="E118" s="37" t="s">
        <v>365</v>
      </c>
      <c r="F118" s="41" t="s">
        <v>137</v>
      </c>
      <c r="G118" s="39">
        <v>7</v>
      </c>
      <c r="H118" s="39">
        <v>2012</v>
      </c>
      <c r="I118" s="39">
        <v>10</v>
      </c>
      <c r="J118" s="39">
        <v>2012</v>
      </c>
      <c r="K118" s="37" t="s">
        <v>228</v>
      </c>
    </row>
    <row r="119" spans="1:11" x14ac:dyDescent="0.25">
      <c r="A119" s="37" t="s">
        <v>24</v>
      </c>
      <c r="B119" s="37" t="s">
        <v>25</v>
      </c>
      <c r="C119" s="37" t="s">
        <v>73</v>
      </c>
      <c r="D119" s="37" t="s">
        <v>461</v>
      </c>
      <c r="E119" s="41" t="s">
        <v>462</v>
      </c>
      <c r="F119" s="37" t="s">
        <v>342</v>
      </c>
      <c r="G119" s="39">
        <v>7</v>
      </c>
      <c r="H119" s="39">
        <v>2012</v>
      </c>
      <c r="I119" s="39">
        <v>8</v>
      </c>
      <c r="J119" s="39">
        <v>2012</v>
      </c>
      <c r="K119" s="37" t="s">
        <v>367</v>
      </c>
    </row>
    <row r="120" spans="1:11" x14ac:dyDescent="0.25">
      <c r="A120" s="37" t="s">
        <v>60</v>
      </c>
      <c r="B120" s="37" t="s">
        <v>25</v>
      </c>
      <c r="C120" s="37" t="s">
        <v>73</v>
      </c>
      <c r="D120" s="37" t="s">
        <v>463</v>
      </c>
      <c r="E120" s="41" t="s">
        <v>464</v>
      </c>
      <c r="F120" s="37" t="s">
        <v>342</v>
      </c>
      <c r="G120" s="39">
        <v>7</v>
      </c>
      <c r="H120" s="39">
        <v>2012</v>
      </c>
      <c r="I120" s="40"/>
      <c r="J120" s="40"/>
      <c r="K120" s="37" t="s">
        <v>367</v>
      </c>
    </row>
    <row r="121" spans="1:11" x14ac:dyDescent="0.25">
      <c r="A121" s="37" t="s">
        <v>24</v>
      </c>
      <c r="B121" s="37" t="s">
        <v>25</v>
      </c>
      <c r="C121" s="37" t="s">
        <v>77</v>
      </c>
      <c r="D121" s="37" t="s">
        <v>465</v>
      </c>
      <c r="E121" s="37" t="s">
        <v>466</v>
      </c>
      <c r="F121" s="37" t="s">
        <v>84</v>
      </c>
      <c r="G121" s="39">
        <v>7</v>
      </c>
      <c r="H121" s="39">
        <v>2012</v>
      </c>
      <c r="I121" s="39">
        <v>1</v>
      </c>
      <c r="J121" s="39">
        <v>2013</v>
      </c>
      <c r="K121" s="37" t="s">
        <v>44</v>
      </c>
    </row>
    <row r="122" spans="1:11" x14ac:dyDescent="0.25">
      <c r="A122" s="37" t="s">
        <v>32</v>
      </c>
      <c r="B122" s="37" t="s">
        <v>25</v>
      </c>
      <c r="C122" s="37" t="s">
        <v>63</v>
      </c>
      <c r="D122" s="37" t="s">
        <v>467</v>
      </c>
      <c r="E122" s="37" t="s">
        <v>468</v>
      </c>
      <c r="F122" s="37" t="s">
        <v>65</v>
      </c>
      <c r="G122" s="39">
        <v>7</v>
      </c>
      <c r="H122" s="39">
        <v>2012</v>
      </c>
      <c r="I122" s="40"/>
      <c r="J122" s="40"/>
      <c r="K122" s="37" t="s">
        <v>252</v>
      </c>
    </row>
    <row r="123" spans="1:11" x14ac:dyDescent="0.25">
      <c r="A123" s="37" t="s">
        <v>24</v>
      </c>
      <c r="B123" s="37" t="s">
        <v>25</v>
      </c>
      <c r="C123" s="37" t="s">
        <v>33</v>
      </c>
      <c r="D123" s="37" t="s">
        <v>469</v>
      </c>
      <c r="E123" s="37" t="s">
        <v>262</v>
      </c>
      <c r="F123" s="37" t="s">
        <v>437</v>
      </c>
      <c r="G123" s="39">
        <v>7</v>
      </c>
      <c r="H123" s="39">
        <v>2012</v>
      </c>
      <c r="I123" s="39">
        <v>1</v>
      </c>
      <c r="J123" s="39">
        <v>2013</v>
      </c>
      <c r="K123" s="37" t="s">
        <v>228</v>
      </c>
    </row>
    <row r="124" spans="1:11" ht="25.5" customHeight="1" x14ac:dyDescent="0.25">
      <c r="A124" s="37" t="s">
        <v>60</v>
      </c>
      <c r="B124" s="37" t="s">
        <v>25</v>
      </c>
      <c r="C124" s="37" t="s">
        <v>63</v>
      </c>
      <c r="D124" s="37" t="s">
        <v>470</v>
      </c>
      <c r="E124" s="37" t="s">
        <v>471</v>
      </c>
      <c r="F124" s="37" t="s">
        <v>65</v>
      </c>
      <c r="G124" s="39">
        <v>7</v>
      </c>
      <c r="H124" s="39">
        <v>2012</v>
      </c>
      <c r="I124" s="39">
        <v>8</v>
      </c>
      <c r="J124" s="39">
        <v>2012</v>
      </c>
      <c r="K124" s="37" t="s">
        <v>421</v>
      </c>
    </row>
    <row r="125" spans="1:11" ht="25.5" customHeight="1" x14ac:dyDescent="0.25">
      <c r="A125" s="37" t="s">
        <v>24</v>
      </c>
      <c r="B125" s="37" t="s">
        <v>25</v>
      </c>
      <c r="C125" s="37" t="s">
        <v>63</v>
      </c>
      <c r="D125" s="38"/>
      <c r="E125" s="37" t="s">
        <v>472</v>
      </c>
      <c r="F125" s="37" t="s">
        <v>65</v>
      </c>
      <c r="G125" s="39">
        <v>7</v>
      </c>
      <c r="H125" s="39">
        <v>2012</v>
      </c>
      <c r="I125" s="39">
        <v>11</v>
      </c>
      <c r="J125" s="39">
        <v>2012</v>
      </c>
      <c r="K125" s="37" t="s">
        <v>421</v>
      </c>
    </row>
    <row r="126" spans="1:11" x14ac:dyDescent="0.25">
      <c r="A126" s="37" t="s">
        <v>24</v>
      </c>
      <c r="B126" s="37" t="s">
        <v>25</v>
      </c>
      <c r="C126" s="37" t="s">
        <v>107</v>
      </c>
      <c r="D126" s="37" t="s">
        <v>473</v>
      </c>
      <c r="E126" s="37" t="s">
        <v>474</v>
      </c>
      <c r="F126" s="37" t="s">
        <v>475</v>
      </c>
      <c r="G126" s="39">
        <v>7</v>
      </c>
      <c r="H126" s="39">
        <v>2012</v>
      </c>
      <c r="I126" s="39">
        <v>11</v>
      </c>
      <c r="J126" s="39">
        <v>2012</v>
      </c>
      <c r="K126" s="37" t="s">
        <v>239</v>
      </c>
    </row>
    <row r="127" spans="1:11" x14ac:dyDescent="0.25">
      <c r="A127" s="37" t="s">
        <v>24</v>
      </c>
      <c r="B127" s="37" t="s">
        <v>25</v>
      </c>
      <c r="C127" s="37" t="s">
        <v>377</v>
      </c>
      <c r="D127" s="37" t="s">
        <v>476</v>
      </c>
      <c r="E127" s="37" t="s">
        <v>477</v>
      </c>
      <c r="F127" s="37" t="s">
        <v>478</v>
      </c>
      <c r="G127" s="39">
        <v>7</v>
      </c>
      <c r="H127" s="39">
        <v>2012</v>
      </c>
      <c r="I127" s="39">
        <v>10</v>
      </c>
      <c r="J127" s="39">
        <v>2012</v>
      </c>
      <c r="K127" s="37" t="s">
        <v>239</v>
      </c>
    </row>
    <row r="128" spans="1:11" x14ac:dyDescent="0.25">
      <c r="A128" s="37" t="s">
        <v>24</v>
      </c>
      <c r="B128" s="37" t="s">
        <v>25</v>
      </c>
      <c r="C128" s="37" t="s">
        <v>107</v>
      </c>
      <c r="D128" s="38"/>
      <c r="E128" s="37" t="s">
        <v>479</v>
      </c>
      <c r="F128" s="37" t="s">
        <v>475</v>
      </c>
      <c r="G128" s="39">
        <v>7</v>
      </c>
      <c r="H128" s="39">
        <v>2012</v>
      </c>
      <c r="I128" s="39">
        <v>9</v>
      </c>
      <c r="J128" s="39">
        <v>2012</v>
      </c>
      <c r="K128" s="37" t="s">
        <v>239</v>
      </c>
    </row>
    <row r="129" spans="1:11" x14ac:dyDescent="0.25">
      <c r="A129" s="37" t="s">
        <v>24</v>
      </c>
      <c r="B129" s="37" t="s">
        <v>25</v>
      </c>
      <c r="C129" s="37" t="s">
        <v>107</v>
      </c>
      <c r="D129" s="38"/>
      <c r="E129" s="37" t="s">
        <v>480</v>
      </c>
      <c r="F129" s="37" t="s">
        <v>475</v>
      </c>
      <c r="G129" s="39">
        <v>7</v>
      </c>
      <c r="H129" s="39">
        <v>2012</v>
      </c>
      <c r="I129" s="39">
        <v>11</v>
      </c>
      <c r="J129" s="39">
        <v>2012</v>
      </c>
      <c r="K129" s="37" t="s">
        <v>239</v>
      </c>
    </row>
    <row r="130" spans="1:11" x14ac:dyDescent="0.25">
      <c r="A130" s="37" t="s">
        <v>24</v>
      </c>
      <c r="B130" s="37" t="s">
        <v>25</v>
      </c>
      <c r="C130" s="37" t="s">
        <v>92</v>
      </c>
      <c r="D130" s="38"/>
      <c r="E130" s="37" t="s">
        <v>481</v>
      </c>
      <c r="F130" s="37" t="s">
        <v>94</v>
      </c>
      <c r="G130" s="39">
        <v>7</v>
      </c>
      <c r="H130" s="39">
        <v>2012</v>
      </c>
      <c r="I130" s="39">
        <v>8</v>
      </c>
      <c r="J130" s="39">
        <v>2012</v>
      </c>
      <c r="K130" s="37" t="s">
        <v>228</v>
      </c>
    </row>
    <row r="131" spans="1:11" x14ac:dyDescent="0.25">
      <c r="A131" s="37" t="s">
        <v>24</v>
      </c>
      <c r="B131" s="37" t="s">
        <v>25</v>
      </c>
      <c r="C131" s="37" t="s">
        <v>92</v>
      </c>
      <c r="D131" s="38"/>
      <c r="E131" s="37" t="s">
        <v>482</v>
      </c>
      <c r="F131" s="37" t="s">
        <v>94</v>
      </c>
      <c r="G131" s="39">
        <v>7</v>
      </c>
      <c r="H131" s="39">
        <v>2012</v>
      </c>
      <c r="I131" s="39">
        <v>8</v>
      </c>
      <c r="J131" s="39">
        <v>2012</v>
      </c>
      <c r="K131" s="37" t="s">
        <v>367</v>
      </c>
    </row>
    <row r="132" spans="1:11" ht="25.5" customHeight="1" x14ac:dyDescent="0.25">
      <c r="A132" s="37" t="s">
        <v>24</v>
      </c>
      <c r="B132" s="37" t="s">
        <v>25</v>
      </c>
      <c r="C132" s="37" t="s">
        <v>92</v>
      </c>
      <c r="D132" s="37" t="s">
        <v>483</v>
      </c>
      <c r="E132" s="37" t="s">
        <v>484</v>
      </c>
      <c r="F132" s="37" t="s">
        <v>94</v>
      </c>
      <c r="G132" s="39">
        <v>7</v>
      </c>
      <c r="H132" s="39">
        <v>2012</v>
      </c>
      <c r="I132" s="39">
        <v>11</v>
      </c>
      <c r="J132" s="39">
        <v>2012</v>
      </c>
      <c r="K132" s="37" t="s">
        <v>485</v>
      </c>
    </row>
    <row r="133" spans="1:11" x14ac:dyDescent="0.25">
      <c r="A133" s="37" t="s">
        <v>60</v>
      </c>
      <c r="B133" s="37" t="s">
        <v>25</v>
      </c>
      <c r="C133" s="37" t="s">
        <v>66</v>
      </c>
      <c r="D133" s="38"/>
      <c r="E133" s="37" t="s">
        <v>95</v>
      </c>
      <c r="F133" s="37" t="s">
        <v>97</v>
      </c>
      <c r="G133" s="39">
        <v>7</v>
      </c>
      <c r="H133" s="39">
        <v>2012</v>
      </c>
      <c r="I133" s="39">
        <v>7</v>
      </c>
      <c r="J133" s="39">
        <v>2012</v>
      </c>
      <c r="K133" s="37" t="s">
        <v>367</v>
      </c>
    </row>
    <row r="134" spans="1:11" x14ac:dyDescent="0.25">
      <c r="A134" s="37" t="s">
        <v>24</v>
      </c>
      <c r="B134" s="37" t="s">
        <v>25</v>
      </c>
      <c r="C134" s="37" t="s">
        <v>66</v>
      </c>
      <c r="D134" s="37" t="s">
        <v>486</v>
      </c>
      <c r="E134" s="37" t="s">
        <v>487</v>
      </c>
      <c r="F134" s="37" t="s">
        <v>97</v>
      </c>
      <c r="G134" s="39">
        <v>7</v>
      </c>
      <c r="H134" s="39">
        <v>2012</v>
      </c>
      <c r="I134" s="39">
        <v>9</v>
      </c>
      <c r="J134" s="39">
        <v>2012</v>
      </c>
      <c r="K134" s="37" t="s">
        <v>367</v>
      </c>
    </row>
    <row r="135" spans="1:11" x14ac:dyDescent="0.25">
      <c r="A135" s="37" t="s">
        <v>24</v>
      </c>
      <c r="B135" s="37" t="s">
        <v>25</v>
      </c>
      <c r="C135" s="37" t="s">
        <v>33</v>
      </c>
      <c r="D135" s="38"/>
      <c r="E135" s="37" t="s">
        <v>488</v>
      </c>
      <c r="F135" s="37" t="s">
        <v>437</v>
      </c>
      <c r="G135" s="39">
        <v>7</v>
      </c>
      <c r="H135" s="39">
        <v>2012</v>
      </c>
      <c r="I135" s="39">
        <v>8</v>
      </c>
      <c r="J135" s="39">
        <v>2012</v>
      </c>
      <c r="K135" s="37" t="s">
        <v>228</v>
      </c>
    </row>
    <row r="136" spans="1:11" x14ac:dyDescent="0.25">
      <c r="A136" s="37" t="s">
        <v>24</v>
      </c>
      <c r="B136" s="37" t="s">
        <v>25</v>
      </c>
      <c r="C136" s="37" t="s">
        <v>489</v>
      </c>
      <c r="D136" s="37" t="s">
        <v>490</v>
      </c>
      <c r="E136" s="37" t="s">
        <v>491</v>
      </c>
      <c r="F136" s="37" t="s">
        <v>48</v>
      </c>
      <c r="G136" s="39">
        <v>7</v>
      </c>
      <c r="H136" s="39">
        <v>2012</v>
      </c>
      <c r="I136" s="39">
        <v>10</v>
      </c>
      <c r="J136" s="39">
        <v>2012</v>
      </c>
      <c r="K136" s="37" t="s">
        <v>367</v>
      </c>
    </row>
    <row r="137" spans="1:11" x14ac:dyDescent="0.25">
      <c r="A137" s="37" t="s">
        <v>24</v>
      </c>
      <c r="B137" s="37" t="s">
        <v>37</v>
      </c>
      <c r="C137" s="37" t="s">
        <v>492</v>
      </c>
      <c r="D137" s="38"/>
      <c r="E137" s="37" t="s">
        <v>493</v>
      </c>
      <c r="F137" s="37" t="s">
        <v>68</v>
      </c>
      <c r="G137" s="39">
        <v>7</v>
      </c>
      <c r="H137" s="39">
        <v>2012</v>
      </c>
      <c r="I137" s="39">
        <v>8</v>
      </c>
      <c r="J137" s="39">
        <v>2012</v>
      </c>
      <c r="K137" s="37" t="s">
        <v>494</v>
      </c>
    </row>
    <row r="138" spans="1:11" ht="25.5" customHeight="1" x14ac:dyDescent="0.25">
      <c r="A138" s="37" t="s">
        <v>60</v>
      </c>
      <c r="B138" s="37" t="s">
        <v>25</v>
      </c>
      <c r="C138" s="37" t="s">
        <v>55</v>
      </c>
      <c r="D138" s="37" t="s">
        <v>495</v>
      </c>
      <c r="E138" s="37" t="s">
        <v>496</v>
      </c>
      <c r="F138" s="37" t="s">
        <v>497</v>
      </c>
      <c r="G138" s="39">
        <v>7</v>
      </c>
      <c r="H138" s="39">
        <v>2012</v>
      </c>
      <c r="I138" s="40"/>
      <c r="J138" s="40"/>
      <c r="K138" s="37" t="s">
        <v>228</v>
      </c>
    </row>
    <row r="139" spans="1:11" x14ac:dyDescent="0.25">
      <c r="A139" s="37" t="s">
        <v>24</v>
      </c>
      <c r="B139" s="37" t="s">
        <v>37</v>
      </c>
      <c r="C139" s="37" t="s">
        <v>20</v>
      </c>
      <c r="D139" s="37" t="s">
        <v>498</v>
      </c>
      <c r="E139" s="37" t="s">
        <v>499</v>
      </c>
      <c r="F139" s="37" t="s">
        <v>68</v>
      </c>
      <c r="G139" s="39">
        <v>7</v>
      </c>
      <c r="H139" s="39">
        <v>2012</v>
      </c>
      <c r="I139" s="39">
        <v>10</v>
      </c>
      <c r="J139" s="39">
        <v>2012</v>
      </c>
      <c r="K139" s="37" t="s">
        <v>434</v>
      </c>
    </row>
    <row r="140" spans="1:11" x14ac:dyDescent="0.25">
      <c r="A140" s="37" t="s">
        <v>24</v>
      </c>
      <c r="B140" s="37" t="s">
        <v>25</v>
      </c>
      <c r="C140" s="37" t="s">
        <v>33</v>
      </c>
      <c r="D140" s="37" t="s">
        <v>500</v>
      </c>
      <c r="E140" s="37" t="s">
        <v>501</v>
      </c>
      <c r="F140" s="37" t="s">
        <v>437</v>
      </c>
      <c r="G140" s="39">
        <v>8</v>
      </c>
      <c r="H140" s="39">
        <v>2012</v>
      </c>
      <c r="I140" s="39">
        <v>10</v>
      </c>
      <c r="J140" s="39">
        <v>2012</v>
      </c>
      <c r="K140" s="37" t="s">
        <v>228</v>
      </c>
    </row>
    <row r="141" spans="1:11" x14ac:dyDescent="0.25">
      <c r="A141" s="37" t="s">
        <v>24</v>
      </c>
      <c r="B141" s="37" t="s">
        <v>25</v>
      </c>
      <c r="C141" s="37" t="s">
        <v>33</v>
      </c>
      <c r="D141" s="37" t="s">
        <v>502</v>
      </c>
      <c r="E141" s="37" t="s">
        <v>503</v>
      </c>
      <c r="F141" s="37" t="s">
        <v>504</v>
      </c>
      <c r="G141" s="39">
        <v>8</v>
      </c>
      <c r="H141" s="39">
        <v>2012</v>
      </c>
      <c r="I141" s="39">
        <v>11</v>
      </c>
      <c r="J141" s="39">
        <v>2012</v>
      </c>
      <c r="K141" s="37" t="s">
        <v>228</v>
      </c>
    </row>
    <row r="142" spans="1:11" x14ac:dyDescent="0.25">
      <c r="A142" s="37" t="s">
        <v>60</v>
      </c>
      <c r="B142" s="37" t="s">
        <v>25</v>
      </c>
      <c r="C142" s="37" t="s">
        <v>55</v>
      </c>
      <c r="D142" s="37" t="s">
        <v>505</v>
      </c>
      <c r="E142" s="37" t="s">
        <v>506</v>
      </c>
      <c r="F142" s="37" t="s">
        <v>57</v>
      </c>
      <c r="G142" s="39">
        <v>8</v>
      </c>
      <c r="H142" s="39">
        <v>2012</v>
      </c>
      <c r="I142" s="40"/>
      <c r="J142" s="40"/>
      <c r="K142" s="37" t="s">
        <v>228</v>
      </c>
    </row>
    <row r="143" spans="1:11" x14ac:dyDescent="0.25">
      <c r="A143" s="37" t="s">
        <v>24</v>
      </c>
      <c r="B143" s="37" t="s">
        <v>25</v>
      </c>
      <c r="C143" s="37" t="s">
        <v>33</v>
      </c>
      <c r="D143" s="37" t="s">
        <v>507</v>
      </c>
      <c r="E143" s="37" t="s">
        <v>508</v>
      </c>
      <c r="F143" s="37" t="s">
        <v>437</v>
      </c>
      <c r="G143" s="39">
        <v>8</v>
      </c>
      <c r="H143" s="39">
        <v>2012</v>
      </c>
      <c r="I143" s="39">
        <v>12</v>
      </c>
      <c r="J143" s="39">
        <v>2012</v>
      </c>
      <c r="K143" s="37" t="s">
        <v>228</v>
      </c>
    </row>
    <row r="144" spans="1:11" x14ac:dyDescent="0.25">
      <c r="A144" s="37" t="s">
        <v>24</v>
      </c>
      <c r="B144" s="37" t="s">
        <v>25</v>
      </c>
      <c r="C144" s="37" t="s">
        <v>55</v>
      </c>
      <c r="D144" s="37" t="s">
        <v>509</v>
      </c>
      <c r="E144" s="37" t="s">
        <v>510</v>
      </c>
      <c r="F144" s="37" t="s">
        <v>57</v>
      </c>
      <c r="G144" s="39">
        <v>8</v>
      </c>
      <c r="H144" s="39">
        <v>2012</v>
      </c>
      <c r="I144" s="39">
        <v>9</v>
      </c>
      <c r="J144" s="39">
        <v>2012</v>
      </c>
      <c r="K144" s="37" t="s">
        <v>228</v>
      </c>
    </row>
    <row r="145" spans="1:11" ht="25.5" customHeight="1" x14ac:dyDescent="0.25">
      <c r="A145" s="37" t="s">
        <v>60</v>
      </c>
      <c r="B145" s="37" t="s">
        <v>37</v>
      </c>
      <c r="C145" s="37" t="s">
        <v>55</v>
      </c>
      <c r="D145" s="38"/>
      <c r="E145" s="37" t="s">
        <v>100</v>
      </c>
      <c r="F145" s="37" t="s">
        <v>511</v>
      </c>
      <c r="G145" s="39">
        <v>8</v>
      </c>
      <c r="H145" s="39">
        <v>2012</v>
      </c>
      <c r="I145" s="40"/>
      <c r="J145" s="40"/>
      <c r="K145" s="37" t="s">
        <v>494</v>
      </c>
    </row>
    <row r="146" spans="1:11" ht="25.5" customHeight="1" x14ac:dyDescent="0.25">
      <c r="A146" s="37" t="s">
        <v>24</v>
      </c>
      <c r="B146" s="37" t="s">
        <v>37</v>
      </c>
      <c r="C146" s="37" t="s">
        <v>55</v>
      </c>
      <c r="D146" s="38"/>
      <c r="E146" s="37" t="s">
        <v>6</v>
      </c>
      <c r="F146" s="37" t="s">
        <v>512</v>
      </c>
      <c r="G146" s="39">
        <v>8</v>
      </c>
      <c r="H146" s="39">
        <v>2012</v>
      </c>
      <c r="I146" s="39">
        <v>8</v>
      </c>
      <c r="J146" s="39">
        <v>2012</v>
      </c>
      <c r="K146" s="37" t="s">
        <v>494</v>
      </c>
    </row>
    <row r="147" spans="1:11" ht="25.5" customHeight="1" x14ac:dyDescent="0.25">
      <c r="A147" s="37" t="s">
        <v>60</v>
      </c>
      <c r="B147" s="37" t="s">
        <v>312</v>
      </c>
      <c r="C147" s="37" t="s">
        <v>55</v>
      </c>
      <c r="D147" s="37" t="s">
        <v>513</v>
      </c>
      <c r="E147" s="37" t="s">
        <v>6</v>
      </c>
      <c r="F147" s="37" t="s">
        <v>512</v>
      </c>
      <c r="G147" s="39">
        <v>8</v>
      </c>
      <c r="H147" s="39">
        <v>2012</v>
      </c>
      <c r="I147" s="40"/>
      <c r="J147" s="40"/>
      <c r="K147" s="37" t="s">
        <v>494</v>
      </c>
    </row>
    <row r="148" spans="1:11" ht="25.5" customHeight="1" x14ac:dyDescent="0.25">
      <c r="A148" s="37" t="s">
        <v>24</v>
      </c>
      <c r="B148" s="37" t="s">
        <v>37</v>
      </c>
      <c r="C148" s="37" t="s">
        <v>20</v>
      </c>
      <c r="D148" s="37" t="s">
        <v>514</v>
      </c>
      <c r="E148" s="37" t="s">
        <v>515</v>
      </c>
      <c r="F148" s="37" t="s">
        <v>516</v>
      </c>
      <c r="G148" s="39">
        <v>8</v>
      </c>
      <c r="H148" s="39">
        <v>2012</v>
      </c>
      <c r="I148" s="39">
        <v>11</v>
      </c>
      <c r="J148" s="39">
        <v>2012</v>
      </c>
      <c r="K148" s="37" t="s">
        <v>44</v>
      </c>
    </row>
    <row r="149" spans="1:11" x14ac:dyDescent="0.25">
      <c r="A149" s="37" t="s">
        <v>24</v>
      </c>
      <c r="B149" s="37" t="s">
        <v>25</v>
      </c>
      <c r="C149" s="37" t="s">
        <v>377</v>
      </c>
      <c r="D149" s="37" t="s">
        <v>517</v>
      </c>
      <c r="E149" s="37" t="s">
        <v>518</v>
      </c>
      <c r="F149" s="37" t="s">
        <v>478</v>
      </c>
      <c r="G149" s="39">
        <v>8</v>
      </c>
      <c r="H149" s="39">
        <v>2012</v>
      </c>
      <c r="I149" s="39">
        <v>11</v>
      </c>
      <c r="J149" s="39">
        <v>2012</v>
      </c>
      <c r="K149" s="37" t="s">
        <v>239</v>
      </c>
    </row>
    <row r="150" spans="1:11" x14ac:dyDescent="0.25">
      <c r="A150" s="37" t="s">
        <v>60</v>
      </c>
      <c r="B150" s="37" t="s">
        <v>25</v>
      </c>
      <c r="C150" s="37" t="s">
        <v>377</v>
      </c>
      <c r="D150" s="37" t="s">
        <v>519</v>
      </c>
      <c r="E150" s="37" t="s">
        <v>520</v>
      </c>
      <c r="F150" s="37" t="s">
        <v>521</v>
      </c>
      <c r="G150" s="39">
        <v>8</v>
      </c>
      <c r="H150" s="39">
        <v>2012</v>
      </c>
      <c r="I150" s="39">
        <v>8</v>
      </c>
      <c r="J150" s="39">
        <v>2012</v>
      </c>
      <c r="K150" s="37" t="s">
        <v>434</v>
      </c>
    </row>
    <row r="151" spans="1:11" x14ac:dyDescent="0.25">
      <c r="A151" s="37" t="s">
        <v>24</v>
      </c>
      <c r="B151" s="37" t="s">
        <v>25</v>
      </c>
      <c r="C151" s="37" t="s">
        <v>20</v>
      </c>
      <c r="D151" s="37" t="s">
        <v>522</v>
      </c>
      <c r="E151" s="37" t="s">
        <v>523</v>
      </c>
      <c r="F151" s="37" t="s">
        <v>420</v>
      </c>
      <c r="G151" s="39">
        <v>8</v>
      </c>
      <c r="H151" s="39">
        <v>2012</v>
      </c>
      <c r="I151" s="39">
        <v>9</v>
      </c>
      <c r="J151" s="39">
        <v>2012</v>
      </c>
      <c r="K151" s="37" t="s">
        <v>44</v>
      </c>
    </row>
    <row r="152" spans="1:11" x14ac:dyDescent="0.25">
      <c r="A152" s="37" t="s">
        <v>24</v>
      </c>
      <c r="B152" s="37" t="s">
        <v>25</v>
      </c>
      <c r="C152" s="37" t="s">
        <v>20</v>
      </c>
      <c r="D152" s="37" t="s">
        <v>524</v>
      </c>
      <c r="E152" s="37" t="s">
        <v>525</v>
      </c>
      <c r="F152" s="37" t="s">
        <v>143</v>
      </c>
      <c r="G152" s="39">
        <v>8</v>
      </c>
      <c r="H152" s="39">
        <v>2012</v>
      </c>
      <c r="I152" s="39">
        <v>11</v>
      </c>
      <c r="J152" s="39">
        <v>2012</v>
      </c>
      <c r="K152" s="37" t="s">
        <v>228</v>
      </c>
    </row>
    <row r="153" spans="1:11" ht="25.5" customHeight="1" x14ac:dyDescent="0.25">
      <c r="A153" s="37" t="s">
        <v>18</v>
      </c>
      <c r="B153" s="37" t="s">
        <v>25</v>
      </c>
      <c r="C153" s="37" t="s">
        <v>20</v>
      </c>
      <c r="D153" s="37" t="s">
        <v>526</v>
      </c>
      <c r="E153" s="37" t="s">
        <v>527</v>
      </c>
      <c r="F153" s="37" t="s">
        <v>528</v>
      </c>
      <c r="G153" s="39">
        <v>8</v>
      </c>
      <c r="H153" s="39">
        <v>2012</v>
      </c>
      <c r="I153" s="40"/>
      <c r="J153" s="40"/>
      <c r="K153" s="37" t="s">
        <v>26</v>
      </c>
    </row>
    <row r="154" spans="1:11" x14ac:dyDescent="0.25">
      <c r="A154" s="37" t="s">
        <v>24</v>
      </c>
      <c r="B154" s="37" t="s">
        <v>25</v>
      </c>
      <c r="C154" s="37" t="s">
        <v>20</v>
      </c>
      <c r="D154" s="38"/>
      <c r="E154" s="37" t="s">
        <v>529</v>
      </c>
      <c r="F154" s="37" t="s">
        <v>87</v>
      </c>
      <c r="G154" s="39">
        <v>8</v>
      </c>
      <c r="H154" s="39">
        <v>2012</v>
      </c>
      <c r="I154" s="39">
        <v>10</v>
      </c>
      <c r="J154" s="39">
        <v>2012</v>
      </c>
      <c r="K154" s="37" t="s">
        <v>239</v>
      </c>
    </row>
    <row r="155" spans="1:11" x14ac:dyDescent="0.25">
      <c r="A155" s="37" t="s">
        <v>24</v>
      </c>
      <c r="B155" s="37" t="s">
        <v>25</v>
      </c>
      <c r="C155" s="37" t="s">
        <v>20</v>
      </c>
      <c r="D155" s="37" t="s">
        <v>530</v>
      </c>
      <c r="E155" s="37" t="s">
        <v>531</v>
      </c>
      <c r="F155" s="37" t="s">
        <v>87</v>
      </c>
      <c r="G155" s="39">
        <v>8</v>
      </c>
      <c r="H155" s="39">
        <v>2012</v>
      </c>
      <c r="I155" s="39">
        <v>1</v>
      </c>
      <c r="J155" s="39">
        <v>2013</v>
      </c>
      <c r="K155" s="37" t="s">
        <v>434</v>
      </c>
    </row>
    <row r="156" spans="1:11" x14ac:dyDescent="0.25">
      <c r="A156" s="37" t="s">
        <v>24</v>
      </c>
      <c r="B156" s="37" t="s">
        <v>25</v>
      </c>
      <c r="C156" s="37" t="s">
        <v>20</v>
      </c>
      <c r="D156" s="37" t="s">
        <v>532</v>
      </c>
      <c r="E156" s="37" t="s">
        <v>533</v>
      </c>
      <c r="F156" s="37" t="s">
        <v>420</v>
      </c>
      <c r="G156" s="39">
        <v>8</v>
      </c>
      <c r="H156" s="39">
        <v>2012</v>
      </c>
      <c r="I156" s="39">
        <v>11</v>
      </c>
      <c r="J156" s="39">
        <v>2012</v>
      </c>
      <c r="K156" s="37" t="s">
        <v>44</v>
      </c>
    </row>
    <row r="157" spans="1:11" ht="51" customHeight="1" x14ac:dyDescent="0.25">
      <c r="A157" s="37" t="s">
        <v>24</v>
      </c>
      <c r="B157" s="37" t="s">
        <v>25</v>
      </c>
      <c r="C157" s="37" t="s">
        <v>63</v>
      </c>
      <c r="D157" s="37" t="s">
        <v>534</v>
      </c>
      <c r="E157" s="37" t="s">
        <v>535</v>
      </c>
      <c r="F157" s="37" t="s">
        <v>65</v>
      </c>
      <c r="G157" s="39">
        <v>8</v>
      </c>
      <c r="H157" s="39">
        <v>2012</v>
      </c>
      <c r="I157" s="39">
        <v>10</v>
      </c>
      <c r="J157" s="39">
        <v>2012</v>
      </c>
      <c r="K157" s="41" t="s">
        <v>536</v>
      </c>
    </row>
    <row r="158" spans="1:11" ht="25.5" customHeight="1" x14ac:dyDescent="0.25">
      <c r="A158" s="37" t="s">
        <v>24</v>
      </c>
      <c r="B158" s="37" t="s">
        <v>312</v>
      </c>
      <c r="C158" s="37" t="s">
        <v>66</v>
      </c>
      <c r="D158" s="37" t="s">
        <v>537</v>
      </c>
      <c r="E158" s="37" t="s">
        <v>538</v>
      </c>
      <c r="F158" s="37" t="s">
        <v>539</v>
      </c>
      <c r="G158" s="39">
        <v>8</v>
      </c>
      <c r="H158" s="39">
        <v>2012</v>
      </c>
      <c r="I158" s="39">
        <v>8</v>
      </c>
      <c r="J158" s="39">
        <v>2012</v>
      </c>
      <c r="K158" s="37" t="s">
        <v>494</v>
      </c>
    </row>
    <row r="159" spans="1:11" x14ac:dyDescent="0.25">
      <c r="A159" s="37" t="s">
        <v>24</v>
      </c>
      <c r="B159" s="37" t="s">
        <v>25</v>
      </c>
      <c r="C159" s="37" t="s">
        <v>20</v>
      </c>
      <c r="D159" s="37" t="s">
        <v>540</v>
      </c>
      <c r="E159" s="37" t="s">
        <v>541</v>
      </c>
      <c r="F159" s="37" t="s">
        <v>29</v>
      </c>
      <c r="G159" s="39">
        <v>8</v>
      </c>
      <c r="H159" s="39">
        <v>2012</v>
      </c>
      <c r="I159" s="39">
        <v>9</v>
      </c>
      <c r="J159" s="39">
        <v>2012</v>
      </c>
      <c r="K159" s="37" t="s">
        <v>239</v>
      </c>
    </row>
    <row r="160" spans="1:11" x14ac:dyDescent="0.25">
      <c r="A160" s="37" t="s">
        <v>24</v>
      </c>
      <c r="B160" s="37" t="s">
        <v>25</v>
      </c>
      <c r="C160" s="37" t="s">
        <v>20</v>
      </c>
      <c r="D160" s="37" t="s">
        <v>542</v>
      </c>
      <c r="E160" s="37" t="s">
        <v>543</v>
      </c>
      <c r="F160" s="37" t="s">
        <v>29</v>
      </c>
      <c r="G160" s="39">
        <v>8</v>
      </c>
      <c r="H160" s="39">
        <v>2012</v>
      </c>
      <c r="I160" s="39">
        <v>10</v>
      </c>
      <c r="J160" s="39">
        <v>2012</v>
      </c>
      <c r="K160" s="37" t="s">
        <v>239</v>
      </c>
    </row>
    <row r="161" spans="1:11" x14ac:dyDescent="0.25">
      <c r="A161" s="37" t="s">
        <v>24</v>
      </c>
      <c r="B161" s="37" t="s">
        <v>25</v>
      </c>
      <c r="C161" s="37" t="s">
        <v>20</v>
      </c>
      <c r="D161" s="37" t="s">
        <v>544</v>
      </c>
      <c r="E161" s="37" t="s">
        <v>545</v>
      </c>
      <c r="F161" s="37" t="s">
        <v>420</v>
      </c>
      <c r="G161" s="39">
        <v>8</v>
      </c>
      <c r="H161" s="39">
        <v>2012</v>
      </c>
      <c r="I161" s="39">
        <v>11</v>
      </c>
      <c r="J161" s="39">
        <v>2012</v>
      </c>
      <c r="K161" s="37" t="s">
        <v>44</v>
      </c>
    </row>
    <row r="162" spans="1:11" x14ac:dyDescent="0.25">
      <c r="A162" s="37" t="s">
        <v>24</v>
      </c>
      <c r="B162" s="37" t="s">
        <v>25</v>
      </c>
      <c r="C162" s="37" t="s">
        <v>46</v>
      </c>
      <c r="D162" s="37" t="s">
        <v>546</v>
      </c>
      <c r="E162" s="37" t="s">
        <v>547</v>
      </c>
      <c r="F162" s="37" t="s">
        <v>48</v>
      </c>
      <c r="G162" s="39">
        <v>8</v>
      </c>
      <c r="H162" s="39">
        <v>2012</v>
      </c>
      <c r="I162" s="39">
        <v>11</v>
      </c>
      <c r="J162" s="39">
        <v>2012</v>
      </c>
      <c r="K162" s="37" t="s">
        <v>367</v>
      </c>
    </row>
    <row r="163" spans="1:11" ht="38.25" customHeight="1" x14ac:dyDescent="0.25">
      <c r="A163" s="37" t="s">
        <v>60</v>
      </c>
      <c r="B163" s="37" t="s">
        <v>37</v>
      </c>
      <c r="C163" s="37" t="s">
        <v>77</v>
      </c>
      <c r="D163" s="37" t="s">
        <v>513</v>
      </c>
      <c r="E163" s="37" t="s">
        <v>548</v>
      </c>
      <c r="F163" s="37" t="s">
        <v>549</v>
      </c>
      <c r="G163" s="39">
        <v>8</v>
      </c>
      <c r="H163" s="39">
        <v>2012</v>
      </c>
      <c r="I163" s="40"/>
      <c r="J163" s="40"/>
      <c r="K163" s="37" t="s">
        <v>317</v>
      </c>
    </row>
    <row r="164" spans="1:11" x14ac:dyDescent="0.25">
      <c r="A164" s="37" t="s">
        <v>60</v>
      </c>
      <c r="B164" s="37" t="s">
        <v>25</v>
      </c>
      <c r="C164" s="37" t="s">
        <v>20</v>
      </c>
      <c r="D164" s="37" t="s">
        <v>550</v>
      </c>
      <c r="E164" s="37" t="s">
        <v>551</v>
      </c>
      <c r="F164" s="37" t="s">
        <v>552</v>
      </c>
      <c r="G164" s="39">
        <v>8</v>
      </c>
      <c r="H164" s="39">
        <v>2012</v>
      </c>
      <c r="I164" s="40"/>
      <c r="J164" s="40"/>
      <c r="K164" s="37" t="s">
        <v>228</v>
      </c>
    </row>
    <row r="165" spans="1:11" ht="25.5" customHeight="1" x14ac:dyDescent="0.25">
      <c r="A165" s="37" t="s">
        <v>24</v>
      </c>
      <c r="B165" s="37" t="s">
        <v>25</v>
      </c>
      <c r="C165" s="37" t="s">
        <v>33</v>
      </c>
      <c r="D165" s="37" t="s">
        <v>553</v>
      </c>
      <c r="E165" s="37" t="s">
        <v>554</v>
      </c>
      <c r="F165" s="37" t="s">
        <v>555</v>
      </c>
      <c r="G165" s="39">
        <v>8</v>
      </c>
      <c r="H165" s="39">
        <v>2012</v>
      </c>
      <c r="I165" s="39">
        <v>11</v>
      </c>
      <c r="J165" s="39">
        <v>2012</v>
      </c>
      <c r="K165" s="37" t="s">
        <v>451</v>
      </c>
    </row>
    <row r="166" spans="1:11" x14ac:dyDescent="0.25">
      <c r="A166" s="37" t="s">
        <v>24</v>
      </c>
      <c r="B166" s="37" t="s">
        <v>25</v>
      </c>
      <c r="C166" s="37" t="s">
        <v>20</v>
      </c>
      <c r="D166" s="37" t="s">
        <v>556</v>
      </c>
      <c r="E166" s="37" t="s">
        <v>557</v>
      </c>
      <c r="F166" s="37" t="s">
        <v>558</v>
      </c>
      <c r="G166" s="39">
        <v>9</v>
      </c>
      <c r="H166" s="39">
        <v>2012</v>
      </c>
      <c r="I166" s="39">
        <v>10</v>
      </c>
      <c r="J166" s="39">
        <v>2012</v>
      </c>
      <c r="K166" s="37" t="s">
        <v>434</v>
      </c>
    </row>
    <row r="167" spans="1:11" x14ac:dyDescent="0.25">
      <c r="A167" s="37" t="s">
        <v>32</v>
      </c>
      <c r="B167" s="37" t="s">
        <v>25</v>
      </c>
      <c r="C167" s="37" t="s">
        <v>20</v>
      </c>
      <c r="D167" s="37" t="s">
        <v>559</v>
      </c>
      <c r="E167" s="37" t="s">
        <v>560</v>
      </c>
      <c r="F167" s="37" t="s">
        <v>143</v>
      </c>
      <c r="G167" s="39">
        <v>9</v>
      </c>
      <c r="H167" s="39">
        <v>2012</v>
      </c>
      <c r="I167" s="40"/>
      <c r="J167" s="40"/>
      <c r="K167" s="37" t="s">
        <v>26</v>
      </c>
    </row>
    <row r="168" spans="1:11" x14ac:dyDescent="0.25">
      <c r="A168" s="37" t="s">
        <v>24</v>
      </c>
      <c r="B168" s="37" t="s">
        <v>37</v>
      </c>
      <c r="C168" s="37" t="s">
        <v>20</v>
      </c>
      <c r="D168" s="37" t="s">
        <v>561</v>
      </c>
      <c r="E168" s="37" t="s">
        <v>139</v>
      </c>
      <c r="F168" s="37" t="s">
        <v>143</v>
      </c>
      <c r="G168" s="39">
        <v>9</v>
      </c>
      <c r="H168" s="39">
        <v>2012</v>
      </c>
      <c r="I168" s="39">
        <v>1</v>
      </c>
      <c r="J168" s="39">
        <v>2013</v>
      </c>
      <c r="K168" s="37" t="s">
        <v>228</v>
      </c>
    </row>
    <row r="169" spans="1:11" x14ac:dyDescent="0.25">
      <c r="A169" s="37" t="s">
        <v>24</v>
      </c>
      <c r="B169" s="37" t="s">
        <v>25</v>
      </c>
      <c r="C169" s="37" t="s">
        <v>20</v>
      </c>
      <c r="D169" s="37" t="s">
        <v>562</v>
      </c>
      <c r="E169" s="37" t="s">
        <v>85</v>
      </c>
      <c r="F169" s="37" t="s">
        <v>87</v>
      </c>
      <c r="G169" s="39">
        <v>9</v>
      </c>
      <c r="H169" s="39">
        <v>2012</v>
      </c>
      <c r="I169" s="39">
        <v>4</v>
      </c>
      <c r="J169" s="39">
        <v>2013</v>
      </c>
      <c r="K169" s="37" t="s">
        <v>86</v>
      </c>
    </row>
    <row r="170" spans="1:11" x14ac:dyDescent="0.25">
      <c r="A170" s="37" t="s">
        <v>24</v>
      </c>
      <c r="B170" s="37" t="s">
        <v>25</v>
      </c>
      <c r="C170" s="37" t="s">
        <v>20</v>
      </c>
      <c r="D170" s="37" t="s">
        <v>563</v>
      </c>
      <c r="E170" s="37" t="s">
        <v>564</v>
      </c>
      <c r="F170" s="37" t="s">
        <v>420</v>
      </c>
      <c r="G170" s="39">
        <v>9</v>
      </c>
      <c r="H170" s="39">
        <v>2012</v>
      </c>
      <c r="I170" s="39">
        <v>11</v>
      </c>
      <c r="J170" s="39">
        <v>2012</v>
      </c>
      <c r="K170" s="37" t="s">
        <v>44</v>
      </c>
    </row>
    <row r="171" spans="1:11" x14ac:dyDescent="0.25">
      <c r="A171" s="37" t="s">
        <v>60</v>
      </c>
      <c r="B171" s="37" t="s">
        <v>25</v>
      </c>
      <c r="C171" s="37" t="s">
        <v>73</v>
      </c>
      <c r="D171" s="37" t="s">
        <v>565</v>
      </c>
      <c r="E171" s="37" t="s">
        <v>566</v>
      </c>
      <c r="F171" s="37" t="s">
        <v>420</v>
      </c>
      <c r="G171" s="39">
        <v>9</v>
      </c>
      <c r="H171" s="39">
        <v>2012</v>
      </c>
      <c r="I171" s="40"/>
      <c r="J171" s="40"/>
      <c r="K171" s="37" t="s">
        <v>228</v>
      </c>
    </row>
    <row r="172" spans="1:11" x14ac:dyDescent="0.25">
      <c r="A172" s="37" t="s">
        <v>24</v>
      </c>
      <c r="B172" s="37" t="s">
        <v>25</v>
      </c>
      <c r="C172" s="37" t="s">
        <v>20</v>
      </c>
      <c r="D172" s="37" t="s">
        <v>567</v>
      </c>
      <c r="E172" s="37" t="s">
        <v>568</v>
      </c>
      <c r="F172" s="37" t="s">
        <v>125</v>
      </c>
      <c r="G172" s="39">
        <v>9</v>
      </c>
      <c r="H172" s="39">
        <v>2012</v>
      </c>
      <c r="I172" s="39">
        <v>3</v>
      </c>
      <c r="J172" s="39">
        <v>2013</v>
      </c>
      <c r="K172" s="37" t="s">
        <v>44</v>
      </c>
    </row>
    <row r="173" spans="1:11" x14ac:dyDescent="0.25">
      <c r="A173" s="37" t="s">
        <v>24</v>
      </c>
      <c r="B173" s="37" t="s">
        <v>25</v>
      </c>
      <c r="C173" s="37" t="s">
        <v>20</v>
      </c>
      <c r="D173" s="37" t="s">
        <v>569</v>
      </c>
      <c r="E173" s="37" t="s">
        <v>570</v>
      </c>
      <c r="F173" s="37" t="s">
        <v>143</v>
      </c>
      <c r="G173" s="39">
        <v>9</v>
      </c>
      <c r="H173" s="39">
        <v>2012</v>
      </c>
      <c r="I173" s="39">
        <v>11</v>
      </c>
      <c r="J173" s="39">
        <v>2012</v>
      </c>
      <c r="K173" s="37" t="s">
        <v>228</v>
      </c>
    </row>
    <row r="174" spans="1:11" ht="25.5" customHeight="1" x14ac:dyDescent="0.25">
      <c r="A174" s="37" t="s">
        <v>24</v>
      </c>
      <c r="B174" s="37" t="s">
        <v>25</v>
      </c>
      <c r="C174" s="37" t="s">
        <v>73</v>
      </c>
      <c r="D174" s="37" t="s">
        <v>571</v>
      </c>
      <c r="E174" s="37" t="s">
        <v>572</v>
      </c>
      <c r="F174" s="37" t="s">
        <v>427</v>
      </c>
      <c r="G174" s="39">
        <v>9</v>
      </c>
      <c r="H174" s="39">
        <v>2012</v>
      </c>
      <c r="I174" s="39">
        <v>11</v>
      </c>
      <c r="J174" s="39">
        <v>2012</v>
      </c>
      <c r="K174" s="37" t="s">
        <v>44</v>
      </c>
    </row>
    <row r="175" spans="1:11" x14ac:dyDescent="0.25">
      <c r="A175" s="37" t="s">
        <v>24</v>
      </c>
      <c r="B175" s="37" t="s">
        <v>25</v>
      </c>
      <c r="C175" s="37" t="s">
        <v>63</v>
      </c>
      <c r="D175" s="37" t="s">
        <v>507</v>
      </c>
      <c r="E175" s="37" t="s">
        <v>573</v>
      </c>
      <c r="F175" s="37" t="s">
        <v>65</v>
      </c>
      <c r="G175" s="39">
        <v>9</v>
      </c>
      <c r="H175" s="39">
        <v>2012</v>
      </c>
      <c r="I175" s="39">
        <v>11</v>
      </c>
      <c r="J175" s="39">
        <v>2012</v>
      </c>
      <c r="K175" s="37" t="s">
        <v>228</v>
      </c>
    </row>
    <row r="176" spans="1:11" ht="51" customHeight="1" x14ac:dyDescent="0.25">
      <c r="A176" s="37" t="s">
        <v>32</v>
      </c>
      <c r="B176" s="37" t="s">
        <v>25</v>
      </c>
      <c r="C176" s="37" t="s">
        <v>33</v>
      </c>
      <c r="D176" s="37" t="s">
        <v>574</v>
      </c>
      <c r="E176" s="37" t="s">
        <v>575</v>
      </c>
      <c r="F176" s="41" t="s">
        <v>576</v>
      </c>
      <c r="G176" s="39">
        <v>9</v>
      </c>
      <c r="H176" s="39">
        <v>2012</v>
      </c>
      <c r="I176" s="40"/>
      <c r="J176" s="40"/>
      <c r="K176" s="37" t="s">
        <v>35</v>
      </c>
    </row>
    <row r="177" spans="1:11" x14ac:dyDescent="0.25">
      <c r="A177" s="37" t="s">
        <v>60</v>
      </c>
      <c r="B177" s="37" t="s">
        <v>25</v>
      </c>
      <c r="C177" s="37" t="s">
        <v>20</v>
      </c>
      <c r="D177" s="38"/>
      <c r="E177" s="37" t="s">
        <v>577</v>
      </c>
      <c r="F177" s="37" t="s">
        <v>29</v>
      </c>
      <c r="G177" s="39">
        <v>9</v>
      </c>
      <c r="H177" s="39">
        <v>2012</v>
      </c>
      <c r="I177" s="40"/>
      <c r="J177" s="40"/>
      <c r="K177" s="37" t="s">
        <v>228</v>
      </c>
    </row>
    <row r="178" spans="1:11" ht="25.5" customHeight="1" x14ac:dyDescent="0.25">
      <c r="A178" s="37" t="s">
        <v>24</v>
      </c>
      <c r="B178" s="37" t="s">
        <v>25</v>
      </c>
      <c r="C178" s="37" t="s">
        <v>20</v>
      </c>
      <c r="D178" s="37" t="s">
        <v>578</v>
      </c>
      <c r="E178" s="37" t="s">
        <v>577</v>
      </c>
      <c r="F178" s="37" t="s">
        <v>579</v>
      </c>
      <c r="G178" s="39">
        <v>9</v>
      </c>
      <c r="H178" s="39">
        <v>2012</v>
      </c>
      <c r="I178" s="39">
        <v>11</v>
      </c>
      <c r="J178" s="39">
        <v>2012</v>
      </c>
      <c r="K178" s="37" t="s">
        <v>239</v>
      </c>
    </row>
    <row r="179" spans="1:11" x14ac:dyDescent="0.25">
      <c r="A179" s="37" t="s">
        <v>24</v>
      </c>
      <c r="B179" s="37" t="s">
        <v>25</v>
      </c>
      <c r="C179" s="37" t="s">
        <v>33</v>
      </c>
      <c r="D179" s="37" t="s">
        <v>507</v>
      </c>
      <c r="E179" s="37" t="s">
        <v>580</v>
      </c>
      <c r="F179" s="37" t="s">
        <v>581</v>
      </c>
      <c r="G179" s="39">
        <v>9</v>
      </c>
      <c r="H179" s="39">
        <v>2012</v>
      </c>
      <c r="I179" s="39">
        <v>11</v>
      </c>
      <c r="J179" s="39">
        <v>2012</v>
      </c>
      <c r="K179" s="37" t="s">
        <v>228</v>
      </c>
    </row>
    <row r="180" spans="1:11" ht="51" customHeight="1" x14ac:dyDescent="0.25">
      <c r="A180" s="37" t="s">
        <v>18</v>
      </c>
      <c r="B180" s="37" t="s">
        <v>25</v>
      </c>
      <c r="C180" s="37" t="s">
        <v>130</v>
      </c>
      <c r="D180" s="37" t="s">
        <v>582</v>
      </c>
      <c r="E180" s="37" t="s">
        <v>160</v>
      </c>
      <c r="F180" s="41" t="s">
        <v>156</v>
      </c>
      <c r="G180" s="39">
        <v>10</v>
      </c>
      <c r="H180" s="39">
        <v>2012</v>
      </c>
      <c r="I180" s="40"/>
      <c r="J180" s="40"/>
      <c r="K180" s="37" t="s">
        <v>35</v>
      </c>
    </row>
    <row r="181" spans="1:11" x14ac:dyDescent="0.25">
      <c r="A181" s="37" t="s">
        <v>24</v>
      </c>
      <c r="B181" s="37" t="s">
        <v>25</v>
      </c>
      <c r="C181" s="37" t="s">
        <v>73</v>
      </c>
      <c r="D181" s="37" t="s">
        <v>583</v>
      </c>
      <c r="E181" s="37" t="s">
        <v>584</v>
      </c>
      <c r="F181" s="37" t="s">
        <v>342</v>
      </c>
      <c r="G181" s="39">
        <v>10</v>
      </c>
      <c r="H181" s="39">
        <v>2012</v>
      </c>
      <c r="I181" s="39">
        <v>11</v>
      </c>
      <c r="J181" s="39">
        <v>2012</v>
      </c>
      <c r="K181" s="37" t="s">
        <v>367</v>
      </c>
    </row>
    <row r="182" spans="1:11" ht="51" customHeight="1" x14ac:dyDescent="0.25">
      <c r="A182" s="37" t="s">
        <v>18</v>
      </c>
      <c r="B182" s="37" t="s">
        <v>25</v>
      </c>
      <c r="C182" s="37" t="s">
        <v>130</v>
      </c>
      <c r="D182" s="37" t="s">
        <v>585</v>
      </c>
      <c r="E182" s="37" t="s">
        <v>155</v>
      </c>
      <c r="F182" s="41" t="s">
        <v>156</v>
      </c>
      <c r="G182" s="39">
        <v>10</v>
      </c>
      <c r="H182" s="39">
        <v>2012</v>
      </c>
      <c r="I182" s="40"/>
      <c r="J182" s="40"/>
      <c r="K182" s="37" t="s">
        <v>35</v>
      </c>
    </row>
    <row r="183" spans="1:11" x14ac:dyDescent="0.25">
      <c r="A183" s="37" t="s">
        <v>24</v>
      </c>
      <c r="B183" s="37" t="s">
        <v>25</v>
      </c>
      <c r="C183" s="37" t="s">
        <v>73</v>
      </c>
      <c r="D183" s="38"/>
      <c r="E183" s="37" t="s">
        <v>586</v>
      </c>
      <c r="F183" s="37" t="s">
        <v>420</v>
      </c>
      <c r="G183" s="39">
        <v>10</v>
      </c>
      <c r="H183" s="39">
        <v>2012</v>
      </c>
      <c r="I183" s="39">
        <v>11</v>
      </c>
      <c r="J183" s="39">
        <v>2012</v>
      </c>
      <c r="K183" s="37" t="s">
        <v>44</v>
      </c>
    </row>
    <row r="184" spans="1:11" x14ac:dyDescent="0.25">
      <c r="A184" s="37" t="s">
        <v>60</v>
      </c>
      <c r="B184" s="37" t="s">
        <v>25</v>
      </c>
      <c r="C184" s="37" t="s">
        <v>46</v>
      </c>
      <c r="D184" s="37" t="s">
        <v>587</v>
      </c>
      <c r="E184" s="37" t="s">
        <v>588</v>
      </c>
      <c r="F184" s="37" t="s">
        <v>48</v>
      </c>
      <c r="G184" s="39">
        <v>10</v>
      </c>
      <c r="H184" s="39">
        <v>2012</v>
      </c>
      <c r="I184" s="40"/>
      <c r="J184" s="40"/>
      <c r="K184" s="37" t="s">
        <v>367</v>
      </c>
    </row>
    <row r="185" spans="1:11" x14ac:dyDescent="0.25">
      <c r="A185" s="37" t="s">
        <v>18</v>
      </c>
      <c r="B185" s="37" t="s">
        <v>25</v>
      </c>
      <c r="C185" s="37" t="s">
        <v>46</v>
      </c>
      <c r="D185" s="37" t="s">
        <v>589</v>
      </c>
      <c r="E185" s="37" t="s">
        <v>590</v>
      </c>
      <c r="F185" s="37" t="s">
        <v>48</v>
      </c>
      <c r="G185" s="39">
        <v>10</v>
      </c>
      <c r="H185" s="39">
        <v>2012</v>
      </c>
      <c r="I185" s="40"/>
      <c r="J185" s="40"/>
      <c r="K185" s="37" t="s">
        <v>35</v>
      </c>
    </row>
    <row r="186" spans="1:11" x14ac:dyDescent="0.25">
      <c r="A186" s="37" t="s">
        <v>18</v>
      </c>
      <c r="B186" s="37" t="s">
        <v>25</v>
      </c>
      <c r="C186" s="37" t="s">
        <v>46</v>
      </c>
      <c r="D186" s="37" t="s">
        <v>591</v>
      </c>
      <c r="E186" s="37" t="s">
        <v>47</v>
      </c>
      <c r="F186" s="37" t="s">
        <v>48</v>
      </c>
      <c r="G186" s="39">
        <v>10</v>
      </c>
      <c r="H186" s="39">
        <v>2012</v>
      </c>
      <c r="I186" s="40"/>
      <c r="J186" s="40"/>
      <c r="K186" s="37" t="s">
        <v>35</v>
      </c>
    </row>
    <row r="187" spans="1:11" ht="25.5" customHeight="1" x14ac:dyDescent="0.25">
      <c r="A187" s="37" t="s">
        <v>24</v>
      </c>
      <c r="B187" s="37" t="s">
        <v>25</v>
      </c>
      <c r="C187" s="37" t="s">
        <v>20</v>
      </c>
      <c r="D187" s="37" t="s">
        <v>592</v>
      </c>
      <c r="E187" s="37" t="s">
        <v>593</v>
      </c>
      <c r="F187" s="37" t="s">
        <v>322</v>
      </c>
      <c r="G187" s="39">
        <v>10</v>
      </c>
      <c r="H187" s="39">
        <v>2012</v>
      </c>
      <c r="I187" s="39">
        <v>1</v>
      </c>
      <c r="J187" s="39">
        <v>2013</v>
      </c>
      <c r="K187" s="37" t="s">
        <v>44</v>
      </c>
    </row>
    <row r="188" spans="1:11" ht="76.5" customHeight="1" x14ac:dyDescent="0.25">
      <c r="A188" s="37" t="s">
        <v>24</v>
      </c>
      <c r="B188" s="37" t="s">
        <v>25</v>
      </c>
      <c r="C188" s="37" t="s">
        <v>20</v>
      </c>
      <c r="D188" s="37" t="s">
        <v>594</v>
      </c>
      <c r="E188" s="37" t="s">
        <v>105</v>
      </c>
      <c r="F188" s="41" t="s">
        <v>238</v>
      </c>
      <c r="G188" s="39">
        <v>10</v>
      </c>
      <c r="H188" s="39">
        <v>2012</v>
      </c>
      <c r="I188" s="39">
        <v>10</v>
      </c>
      <c r="J188" s="39">
        <v>2012</v>
      </c>
      <c r="K188" s="37" t="s">
        <v>44</v>
      </c>
    </row>
    <row r="189" spans="1:11" ht="76.5" customHeight="1" x14ac:dyDescent="0.25">
      <c r="A189" s="37" t="s">
        <v>24</v>
      </c>
      <c r="B189" s="37" t="s">
        <v>25</v>
      </c>
      <c r="C189" s="37" t="s">
        <v>20</v>
      </c>
      <c r="D189" s="37" t="s">
        <v>595</v>
      </c>
      <c r="E189" s="41" t="s">
        <v>237</v>
      </c>
      <c r="F189" s="41" t="s">
        <v>238</v>
      </c>
      <c r="G189" s="39">
        <v>10</v>
      </c>
      <c r="H189" s="39">
        <v>2012</v>
      </c>
      <c r="I189" s="39">
        <v>11</v>
      </c>
      <c r="J189" s="39">
        <v>2012</v>
      </c>
      <c r="K189" s="37" t="s">
        <v>239</v>
      </c>
    </row>
    <row r="190" spans="1:11" x14ac:dyDescent="0.25">
      <c r="A190" s="37" t="s">
        <v>24</v>
      </c>
      <c r="B190" s="37" t="s">
        <v>25</v>
      </c>
      <c r="C190" s="37" t="s">
        <v>77</v>
      </c>
      <c r="D190" s="37" t="s">
        <v>596</v>
      </c>
      <c r="E190" s="37" t="s">
        <v>302</v>
      </c>
      <c r="F190" s="37" t="s">
        <v>303</v>
      </c>
      <c r="G190" s="39">
        <v>10</v>
      </c>
      <c r="H190" s="39">
        <v>2012</v>
      </c>
      <c r="I190" s="39">
        <v>11</v>
      </c>
      <c r="J190" s="39">
        <v>2012</v>
      </c>
      <c r="K190" s="37" t="s">
        <v>239</v>
      </c>
    </row>
    <row r="191" spans="1:11" x14ac:dyDescent="0.25">
      <c r="A191" s="37" t="s">
        <v>24</v>
      </c>
      <c r="B191" s="37" t="s">
        <v>25</v>
      </c>
      <c r="C191" s="37" t="s">
        <v>377</v>
      </c>
      <c r="D191" s="37" t="s">
        <v>597</v>
      </c>
      <c r="E191" s="37" t="s">
        <v>477</v>
      </c>
      <c r="F191" s="37" t="s">
        <v>478</v>
      </c>
      <c r="G191" s="39">
        <v>10</v>
      </c>
      <c r="H191" s="39">
        <v>2012</v>
      </c>
      <c r="I191" s="39">
        <v>11</v>
      </c>
      <c r="J191" s="39">
        <v>2012</v>
      </c>
      <c r="K191" s="37" t="s">
        <v>239</v>
      </c>
    </row>
    <row r="192" spans="1:11" x14ac:dyDescent="0.25">
      <c r="A192" s="37" t="s">
        <v>32</v>
      </c>
      <c r="B192" s="37" t="s">
        <v>25</v>
      </c>
      <c r="C192" s="37" t="s">
        <v>20</v>
      </c>
      <c r="D192" s="37" t="s">
        <v>598</v>
      </c>
      <c r="E192" s="37" t="s">
        <v>31</v>
      </c>
      <c r="F192" s="37" t="s">
        <v>29</v>
      </c>
      <c r="G192" s="39">
        <v>10</v>
      </c>
      <c r="H192" s="39">
        <v>2012</v>
      </c>
      <c r="I192" s="40"/>
      <c r="J192" s="40"/>
      <c r="K192" s="37" t="s">
        <v>26</v>
      </c>
    </row>
    <row r="193" spans="1:11" ht="25.5" customHeight="1" x14ac:dyDescent="0.25">
      <c r="A193" s="37" t="s">
        <v>60</v>
      </c>
      <c r="B193" s="37" t="s">
        <v>25</v>
      </c>
      <c r="C193" s="37" t="s">
        <v>58</v>
      </c>
      <c r="D193" s="37" t="s">
        <v>599</v>
      </c>
      <c r="E193" s="37" t="s">
        <v>128</v>
      </c>
      <c r="F193" s="37" t="s">
        <v>62</v>
      </c>
      <c r="G193" s="39">
        <v>10</v>
      </c>
      <c r="H193" s="39">
        <v>2012</v>
      </c>
      <c r="I193" s="40"/>
      <c r="J193" s="40"/>
      <c r="K193" s="37" t="s">
        <v>44</v>
      </c>
    </row>
    <row r="194" spans="1:11" x14ac:dyDescent="0.25">
      <c r="A194" s="37" t="s">
        <v>24</v>
      </c>
      <c r="B194" s="37" t="s">
        <v>25</v>
      </c>
      <c r="C194" s="37" t="s">
        <v>63</v>
      </c>
      <c r="D194" s="37" t="s">
        <v>600</v>
      </c>
      <c r="E194" s="37" t="s">
        <v>64</v>
      </c>
      <c r="F194" s="37" t="s">
        <v>65</v>
      </c>
      <c r="G194" s="39">
        <v>10</v>
      </c>
      <c r="H194" s="39">
        <v>2012</v>
      </c>
      <c r="I194" s="39">
        <v>11</v>
      </c>
      <c r="J194" s="39">
        <v>2012</v>
      </c>
      <c r="K194" s="37" t="s">
        <v>239</v>
      </c>
    </row>
    <row r="195" spans="1:11" x14ac:dyDescent="0.25">
      <c r="A195" s="37" t="s">
        <v>24</v>
      </c>
      <c r="B195" s="37" t="s">
        <v>25</v>
      </c>
      <c r="C195" s="37" t="s">
        <v>77</v>
      </c>
      <c r="D195" s="37" t="s">
        <v>601</v>
      </c>
      <c r="E195" s="37" t="s">
        <v>78</v>
      </c>
      <c r="F195" s="37" t="s">
        <v>232</v>
      </c>
      <c r="G195" s="39">
        <v>10</v>
      </c>
      <c r="H195" s="39">
        <v>2012</v>
      </c>
      <c r="I195" s="39">
        <v>10</v>
      </c>
      <c r="J195" s="39">
        <v>2012</v>
      </c>
      <c r="K195" s="37" t="s">
        <v>239</v>
      </c>
    </row>
    <row r="196" spans="1:11" x14ac:dyDescent="0.25">
      <c r="A196" s="37" t="s">
        <v>24</v>
      </c>
      <c r="B196" s="37" t="s">
        <v>25</v>
      </c>
      <c r="C196" s="37" t="s">
        <v>77</v>
      </c>
      <c r="D196" s="37" t="s">
        <v>602</v>
      </c>
      <c r="E196" s="37" t="s">
        <v>78</v>
      </c>
      <c r="F196" s="37" t="s">
        <v>232</v>
      </c>
      <c r="G196" s="39">
        <v>10</v>
      </c>
      <c r="H196" s="39">
        <v>2012</v>
      </c>
      <c r="I196" s="39">
        <v>10</v>
      </c>
      <c r="J196" s="39">
        <v>2012</v>
      </c>
      <c r="K196" s="37" t="s">
        <v>239</v>
      </c>
    </row>
    <row r="197" spans="1:11" x14ac:dyDescent="0.25">
      <c r="A197" s="37" t="s">
        <v>24</v>
      </c>
      <c r="B197" s="37" t="s">
        <v>25</v>
      </c>
      <c r="C197" s="37" t="s">
        <v>77</v>
      </c>
      <c r="D197" s="37" t="s">
        <v>603</v>
      </c>
      <c r="E197" s="37" t="s">
        <v>78</v>
      </c>
      <c r="F197" s="37" t="s">
        <v>232</v>
      </c>
      <c r="G197" s="39">
        <v>10</v>
      </c>
      <c r="H197" s="39">
        <v>2012</v>
      </c>
      <c r="I197" s="39">
        <v>11</v>
      </c>
      <c r="J197" s="39">
        <v>2012</v>
      </c>
      <c r="K197" s="37" t="s">
        <v>239</v>
      </c>
    </row>
    <row r="198" spans="1:11" x14ac:dyDescent="0.25">
      <c r="A198" s="37" t="s">
        <v>24</v>
      </c>
      <c r="B198" s="37" t="s">
        <v>25</v>
      </c>
      <c r="C198" s="37" t="s">
        <v>77</v>
      </c>
      <c r="D198" s="37" t="s">
        <v>604</v>
      </c>
      <c r="E198" s="37" t="s">
        <v>78</v>
      </c>
      <c r="F198" s="37" t="s">
        <v>232</v>
      </c>
      <c r="G198" s="39">
        <v>10</v>
      </c>
      <c r="H198" s="39">
        <v>2012</v>
      </c>
      <c r="I198" s="39">
        <v>10</v>
      </c>
      <c r="J198" s="39">
        <v>2012</v>
      </c>
      <c r="K198" s="37" t="s">
        <v>239</v>
      </c>
    </row>
    <row r="199" spans="1:11" x14ac:dyDescent="0.25">
      <c r="A199" s="37" t="s">
        <v>24</v>
      </c>
      <c r="B199" s="37" t="s">
        <v>25</v>
      </c>
      <c r="C199" s="37" t="s">
        <v>77</v>
      </c>
      <c r="D199" s="37" t="s">
        <v>605</v>
      </c>
      <c r="E199" s="37" t="s">
        <v>78</v>
      </c>
      <c r="F199" s="37" t="s">
        <v>232</v>
      </c>
      <c r="G199" s="39">
        <v>10</v>
      </c>
      <c r="H199" s="39">
        <v>2012</v>
      </c>
      <c r="I199" s="39">
        <v>10</v>
      </c>
      <c r="J199" s="39">
        <v>2012</v>
      </c>
      <c r="K199" s="37" t="s">
        <v>239</v>
      </c>
    </row>
    <row r="200" spans="1:11" x14ac:dyDescent="0.25">
      <c r="A200" s="37" t="s">
        <v>24</v>
      </c>
      <c r="B200" s="37" t="s">
        <v>25</v>
      </c>
      <c r="C200" s="37" t="s">
        <v>77</v>
      </c>
      <c r="D200" s="37" t="s">
        <v>606</v>
      </c>
      <c r="E200" s="37" t="s">
        <v>78</v>
      </c>
      <c r="F200" s="37" t="s">
        <v>232</v>
      </c>
      <c r="G200" s="39">
        <v>10</v>
      </c>
      <c r="H200" s="39">
        <v>2012</v>
      </c>
      <c r="I200" s="39">
        <v>10</v>
      </c>
      <c r="J200" s="39">
        <v>2012</v>
      </c>
      <c r="K200" s="37" t="s">
        <v>239</v>
      </c>
    </row>
    <row r="201" spans="1:11" x14ac:dyDescent="0.25">
      <c r="A201" s="37" t="s">
        <v>24</v>
      </c>
      <c r="B201" s="37" t="s">
        <v>25</v>
      </c>
      <c r="C201" s="37" t="s">
        <v>77</v>
      </c>
      <c r="D201" s="37" t="s">
        <v>607</v>
      </c>
      <c r="E201" s="37" t="s">
        <v>78</v>
      </c>
      <c r="F201" s="37" t="s">
        <v>232</v>
      </c>
      <c r="G201" s="39">
        <v>10</v>
      </c>
      <c r="H201" s="39">
        <v>2012</v>
      </c>
      <c r="I201" s="39">
        <v>10</v>
      </c>
      <c r="J201" s="39">
        <v>2012</v>
      </c>
      <c r="K201" s="37" t="s">
        <v>239</v>
      </c>
    </row>
    <row r="202" spans="1:11" x14ac:dyDescent="0.25">
      <c r="A202" s="37" t="s">
        <v>24</v>
      </c>
      <c r="B202" s="37" t="s">
        <v>25</v>
      </c>
      <c r="C202" s="37" t="s">
        <v>77</v>
      </c>
      <c r="D202" s="37" t="s">
        <v>608</v>
      </c>
      <c r="E202" s="37" t="s">
        <v>78</v>
      </c>
      <c r="F202" s="37" t="s">
        <v>232</v>
      </c>
      <c r="G202" s="39">
        <v>10</v>
      </c>
      <c r="H202" s="39">
        <v>2012</v>
      </c>
      <c r="I202" s="39">
        <v>11</v>
      </c>
      <c r="J202" s="39">
        <v>2012</v>
      </c>
      <c r="K202" s="37" t="s">
        <v>239</v>
      </c>
    </row>
    <row r="203" spans="1:11" x14ac:dyDescent="0.25">
      <c r="A203" s="37" t="s">
        <v>60</v>
      </c>
      <c r="B203" s="37" t="s">
        <v>25</v>
      </c>
      <c r="C203" s="37" t="s">
        <v>489</v>
      </c>
      <c r="D203" s="37" t="s">
        <v>609</v>
      </c>
      <c r="E203" s="37" t="s">
        <v>491</v>
      </c>
      <c r="F203" s="37" t="s">
        <v>48</v>
      </c>
      <c r="G203" s="39">
        <v>10</v>
      </c>
      <c r="H203" s="39">
        <v>2012</v>
      </c>
      <c r="I203" s="40"/>
      <c r="J203" s="40"/>
      <c r="K203" s="37" t="s">
        <v>367</v>
      </c>
    </row>
    <row r="204" spans="1:11" x14ac:dyDescent="0.25">
      <c r="A204" s="37" t="s">
        <v>60</v>
      </c>
      <c r="B204" s="37" t="s">
        <v>25</v>
      </c>
      <c r="C204" s="37" t="s">
        <v>489</v>
      </c>
      <c r="D204" s="37" t="s">
        <v>610</v>
      </c>
      <c r="E204" s="37" t="s">
        <v>491</v>
      </c>
      <c r="F204" s="37" t="s">
        <v>48</v>
      </c>
      <c r="G204" s="39">
        <v>10</v>
      </c>
      <c r="H204" s="39">
        <v>2012</v>
      </c>
      <c r="I204" s="40"/>
      <c r="J204" s="40"/>
      <c r="K204" s="37" t="s">
        <v>367</v>
      </c>
    </row>
    <row r="205" spans="1:11" ht="25.5" customHeight="1" x14ac:dyDescent="0.25">
      <c r="A205" s="37" t="s">
        <v>60</v>
      </c>
      <c r="B205" s="37" t="s">
        <v>25</v>
      </c>
      <c r="C205" s="37" t="s">
        <v>58</v>
      </c>
      <c r="D205" s="37" t="s">
        <v>611</v>
      </c>
      <c r="E205" s="37" t="s">
        <v>61</v>
      </c>
      <c r="F205" s="37" t="s">
        <v>62</v>
      </c>
      <c r="G205" s="39">
        <v>10</v>
      </c>
      <c r="H205" s="39">
        <v>2012</v>
      </c>
      <c r="I205" s="40"/>
      <c r="J205" s="40"/>
      <c r="K205" s="37" t="s">
        <v>44</v>
      </c>
    </row>
    <row r="206" spans="1:11" x14ac:dyDescent="0.25">
      <c r="A206" s="37" t="s">
        <v>24</v>
      </c>
      <c r="B206" s="37" t="s">
        <v>25</v>
      </c>
      <c r="C206" s="37" t="s">
        <v>20</v>
      </c>
      <c r="D206" s="37" t="s">
        <v>612</v>
      </c>
      <c r="E206" s="37" t="s">
        <v>61</v>
      </c>
      <c r="F206" s="37" t="s">
        <v>143</v>
      </c>
      <c r="G206" s="39">
        <v>10</v>
      </c>
      <c r="H206" s="39">
        <v>2012</v>
      </c>
      <c r="I206" s="39">
        <v>11</v>
      </c>
      <c r="J206" s="39">
        <v>2012</v>
      </c>
      <c r="K206" s="37" t="s">
        <v>228</v>
      </c>
    </row>
    <row r="207" spans="1:11" ht="25.5" customHeight="1" x14ac:dyDescent="0.25">
      <c r="A207" s="37" t="s">
        <v>24</v>
      </c>
      <c r="B207" s="37" t="s">
        <v>25</v>
      </c>
      <c r="C207" s="37" t="s">
        <v>20</v>
      </c>
      <c r="D207" s="37" t="s">
        <v>613</v>
      </c>
      <c r="E207" s="37" t="s">
        <v>61</v>
      </c>
      <c r="F207" s="37" t="s">
        <v>62</v>
      </c>
      <c r="G207" s="39">
        <v>10</v>
      </c>
      <c r="H207" s="39">
        <v>2012</v>
      </c>
      <c r="I207" s="39">
        <v>1</v>
      </c>
      <c r="J207" s="39">
        <v>2013</v>
      </c>
      <c r="K207" s="37" t="s">
        <v>44</v>
      </c>
    </row>
    <row r="208" spans="1:11" ht="25.5" customHeight="1" x14ac:dyDescent="0.25">
      <c r="A208" s="37" t="s">
        <v>60</v>
      </c>
      <c r="B208" s="37" t="s">
        <v>25</v>
      </c>
      <c r="C208" s="37" t="s">
        <v>58</v>
      </c>
      <c r="D208" s="37" t="s">
        <v>614</v>
      </c>
      <c r="E208" s="37" t="s">
        <v>61</v>
      </c>
      <c r="F208" s="37" t="s">
        <v>62</v>
      </c>
      <c r="G208" s="39">
        <v>10</v>
      </c>
      <c r="H208" s="39">
        <v>2012</v>
      </c>
      <c r="I208" s="40"/>
      <c r="J208" s="40"/>
      <c r="K208" s="37" t="s">
        <v>44</v>
      </c>
    </row>
    <row r="209" spans="1:11" ht="51" customHeight="1" x14ac:dyDescent="0.25">
      <c r="A209" s="37" t="s">
        <v>24</v>
      </c>
      <c r="B209" s="37" t="s">
        <v>25</v>
      </c>
      <c r="C209" s="37" t="s">
        <v>20</v>
      </c>
      <c r="D209" s="37" t="s">
        <v>615</v>
      </c>
      <c r="E209" s="37" t="s">
        <v>616</v>
      </c>
      <c r="F209" s="41" t="s">
        <v>137</v>
      </c>
      <c r="G209" s="39">
        <v>10</v>
      </c>
      <c r="H209" s="39">
        <v>2012</v>
      </c>
      <c r="I209" s="39">
        <v>11</v>
      </c>
      <c r="J209" s="39">
        <v>2012</v>
      </c>
      <c r="K209" s="37" t="s">
        <v>228</v>
      </c>
    </row>
    <row r="210" spans="1:11" ht="51" customHeight="1" x14ac:dyDescent="0.25">
      <c r="A210" s="37" t="s">
        <v>24</v>
      </c>
      <c r="B210" s="37" t="s">
        <v>25</v>
      </c>
      <c r="C210" s="37" t="s">
        <v>20</v>
      </c>
      <c r="D210" s="37" t="s">
        <v>617</v>
      </c>
      <c r="E210" s="37" t="s">
        <v>616</v>
      </c>
      <c r="F210" s="41" t="s">
        <v>137</v>
      </c>
      <c r="G210" s="39">
        <v>10</v>
      </c>
      <c r="H210" s="39">
        <v>2012</v>
      </c>
      <c r="I210" s="39">
        <v>11</v>
      </c>
      <c r="J210" s="39">
        <v>2012</v>
      </c>
      <c r="K210" s="37" t="s">
        <v>228</v>
      </c>
    </row>
    <row r="211" spans="1:11" ht="38.25" customHeight="1" x14ac:dyDescent="0.25">
      <c r="A211" s="37" t="s">
        <v>18</v>
      </c>
      <c r="B211" s="37" t="s">
        <v>25</v>
      </c>
      <c r="C211" s="37" t="s">
        <v>33</v>
      </c>
      <c r="D211" s="37" t="s">
        <v>618</v>
      </c>
      <c r="E211" s="37" t="s">
        <v>110</v>
      </c>
      <c r="F211" s="37" t="s">
        <v>111</v>
      </c>
      <c r="G211" s="39">
        <v>10</v>
      </c>
      <c r="H211" s="39">
        <v>2012</v>
      </c>
      <c r="I211" s="40"/>
      <c r="J211" s="40"/>
      <c r="K211" s="37" t="s">
        <v>35</v>
      </c>
    </row>
    <row r="212" spans="1:11" ht="25.5" customHeight="1" x14ac:dyDescent="0.25">
      <c r="A212" s="37" t="s">
        <v>60</v>
      </c>
      <c r="B212" s="37" t="s">
        <v>25</v>
      </c>
      <c r="C212" s="37" t="s">
        <v>92</v>
      </c>
      <c r="D212" s="37" t="s">
        <v>619</v>
      </c>
      <c r="E212" s="37" t="s">
        <v>484</v>
      </c>
      <c r="F212" s="37" t="s">
        <v>94</v>
      </c>
      <c r="G212" s="39">
        <v>10</v>
      </c>
      <c r="H212" s="39">
        <v>2012</v>
      </c>
      <c r="I212" s="40"/>
      <c r="J212" s="40"/>
      <c r="K212" s="37" t="s">
        <v>485</v>
      </c>
    </row>
    <row r="213" spans="1:11" x14ac:dyDescent="0.25">
      <c r="A213" s="37" t="s">
        <v>24</v>
      </c>
      <c r="B213" s="37" t="s">
        <v>25</v>
      </c>
      <c r="C213" s="37" t="s">
        <v>20</v>
      </c>
      <c r="D213" s="37" t="s">
        <v>620</v>
      </c>
      <c r="E213" s="37" t="s">
        <v>533</v>
      </c>
      <c r="F213" s="37" t="s">
        <v>420</v>
      </c>
      <c r="G213" s="39">
        <v>10</v>
      </c>
      <c r="H213" s="39">
        <v>2012</v>
      </c>
      <c r="I213" s="39">
        <v>11</v>
      </c>
      <c r="J213" s="39">
        <v>2012</v>
      </c>
      <c r="K213" s="37" t="s">
        <v>44</v>
      </c>
    </row>
    <row r="214" spans="1:11" x14ac:dyDescent="0.25">
      <c r="A214" s="37" t="s">
        <v>24</v>
      </c>
      <c r="B214" s="37" t="s">
        <v>25</v>
      </c>
      <c r="C214" s="37" t="s">
        <v>20</v>
      </c>
      <c r="D214" s="37" t="s">
        <v>621</v>
      </c>
      <c r="E214" s="37" t="s">
        <v>533</v>
      </c>
      <c r="F214" s="37" t="s">
        <v>420</v>
      </c>
      <c r="G214" s="39">
        <v>10</v>
      </c>
      <c r="H214" s="39">
        <v>2012</v>
      </c>
      <c r="I214" s="39">
        <v>11</v>
      </c>
      <c r="J214" s="39">
        <v>2012</v>
      </c>
      <c r="K214" s="37" t="s">
        <v>44</v>
      </c>
    </row>
    <row r="215" spans="1:11" x14ac:dyDescent="0.25">
      <c r="A215" s="37" t="s">
        <v>24</v>
      </c>
      <c r="B215" s="37" t="s">
        <v>25</v>
      </c>
      <c r="C215" s="37" t="s">
        <v>73</v>
      </c>
      <c r="D215" s="37" t="s">
        <v>622</v>
      </c>
      <c r="E215" s="37" t="s">
        <v>623</v>
      </c>
      <c r="F215" s="37" t="s">
        <v>125</v>
      </c>
      <c r="G215" s="39">
        <v>10</v>
      </c>
      <c r="H215" s="39">
        <v>2012</v>
      </c>
      <c r="I215" s="39">
        <v>12</v>
      </c>
      <c r="J215" s="39">
        <v>2012</v>
      </c>
      <c r="K215" s="37" t="s">
        <v>44</v>
      </c>
    </row>
    <row r="216" spans="1:11" x14ac:dyDescent="0.25">
      <c r="A216" s="37" t="s">
        <v>24</v>
      </c>
      <c r="B216" s="37" t="s">
        <v>37</v>
      </c>
      <c r="C216" s="37" t="s">
        <v>77</v>
      </c>
      <c r="D216" s="37" t="s">
        <v>624</v>
      </c>
      <c r="E216" s="37" t="s">
        <v>332</v>
      </c>
      <c r="F216" s="37" t="s">
        <v>68</v>
      </c>
      <c r="G216" s="39">
        <v>10</v>
      </c>
      <c r="H216" s="39">
        <v>2012</v>
      </c>
      <c r="I216" s="39">
        <v>10</v>
      </c>
      <c r="J216" s="39">
        <v>2012</v>
      </c>
      <c r="K216" s="37" t="s">
        <v>625</v>
      </c>
    </row>
    <row r="217" spans="1:11" x14ac:dyDescent="0.25">
      <c r="A217" s="37" t="s">
        <v>24</v>
      </c>
      <c r="B217" s="37" t="s">
        <v>37</v>
      </c>
      <c r="C217" s="37" t="s">
        <v>77</v>
      </c>
      <c r="D217" s="37" t="s">
        <v>626</v>
      </c>
      <c r="E217" s="37" t="s">
        <v>332</v>
      </c>
      <c r="F217" s="37" t="s">
        <v>68</v>
      </c>
      <c r="G217" s="39">
        <v>10</v>
      </c>
      <c r="H217" s="39">
        <v>2012</v>
      </c>
      <c r="I217" s="39">
        <v>10</v>
      </c>
      <c r="J217" s="39">
        <v>2012</v>
      </c>
      <c r="K217" s="37" t="s">
        <v>625</v>
      </c>
    </row>
    <row r="218" spans="1:11" x14ac:dyDescent="0.25">
      <c r="A218" s="37" t="s">
        <v>24</v>
      </c>
      <c r="B218" s="37" t="s">
        <v>37</v>
      </c>
      <c r="C218" s="37" t="s">
        <v>20</v>
      </c>
      <c r="D218" s="37" t="s">
        <v>627</v>
      </c>
      <c r="E218" s="41" t="s">
        <v>628</v>
      </c>
      <c r="F218" s="37" t="s">
        <v>629</v>
      </c>
      <c r="G218" s="39">
        <v>10</v>
      </c>
      <c r="H218" s="39">
        <v>2012</v>
      </c>
      <c r="I218" s="39">
        <v>9</v>
      </c>
      <c r="J218" s="39">
        <v>2012</v>
      </c>
      <c r="K218" s="37" t="s">
        <v>228</v>
      </c>
    </row>
    <row r="219" spans="1:11" x14ac:dyDescent="0.25">
      <c r="A219" s="37" t="s">
        <v>24</v>
      </c>
      <c r="B219" s="37" t="s">
        <v>37</v>
      </c>
      <c r="C219" s="37" t="s">
        <v>20</v>
      </c>
      <c r="D219" s="37" t="s">
        <v>630</v>
      </c>
      <c r="E219" s="41" t="s">
        <v>628</v>
      </c>
      <c r="F219" s="37" t="s">
        <v>629</v>
      </c>
      <c r="G219" s="39">
        <v>10</v>
      </c>
      <c r="H219" s="39">
        <v>2012</v>
      </c>
      <c r="I219" s="39">
        <v>12</v>
      </c>
      <c r="J219" s="39">
        <v>2012</v>
      </c>
      <c r="K219" s="37" t="s">
        <v>228</v>
      </c>
    </row>
    <row r="220" spans="1:11" x14ac:dyDescent="0.25">
      <c r="A220" s="37" t="s">
        <v>24</v>
      </c>
      <c r="B220" s="37" t="s">
        <v>37</v>
      </c>
      <c r="C220" s="37" t="s">
        <v>20</v>
      </c>
      <c r="D220" s="37" t="s">
        <v>631</v>
      </c>
      <c r="E220" s="41" t="s">
        <v>628</v>
      </c>
      <c r="F220" s="37" t="s">
        <v>629</v>
      </c>
      <c r="G220" s="39">
        <v>10</v>
      </c>
      <c r="H220" s="39">
        <v>2012</v>
      </c>
      <c r="I220" s="39">
        <v>1</v>
      </c>
      <c r="J220" s="39">
        <v>2013</v>
      </c>
      <c r="K220" s="37" t="s">
        <v>625</v>
      </c>
    </row>
    <row r="221" spans="1:11" x14ac:dyDescent="0.25">
      <c r="A221" s="37" t="s">
        <v>24</v>
      </c>
      <c r="B221" s="37" t="s">
        <v>37</v>
      </c>
      <c r="C221" s="37" t="s">
        <v>20</v>
      </c>
      <c r="D221" s="37" t="s">
        <v>632</v>
      </c>
      <c r="E221" s="41" t="s">
        <v>628</v>
      </c>
      <c r="F221" s="37" t="s">
        <v>629</v>
      </c>
      <c r="G221" s="39">
        <v>10</v>
      </c>
      <c r="H221" s="39">
        <v>2012</v>
      </c>
      <c r="I221" s="39">
        <v>12</v>
      </c>
      <c r="J221" s="39">
        <v>2012</v>
      </c>
      <c r="K221" s="37" t="s">
        <v>228</v>
      </c>
    </row>
    <row r="222" spans="1:11" x14ac:dyDescent="0.25">
      <c r="A222" s="37" t="s">
        <v>60</v>
      </c>
      <c r="B222" s="37" t="s">
        <v>37</v>
      </c>
      <c r="C222" s="37" t="s">
        <v>77</v>
      </c>
      <c r="D222" s="37" t="s">
        <v>633</v>
      </c>
      <c r="E222" s="37" t="s">
        <v>370</v>
      </c>
      <c r="F222" s="37" t="s">
        <v>68</v>
      </c>
      <c r="G222" s="39">
        <v>10</v>
      </c>
      <c r="H222" s="39">
        <v>2012</v>
      </c>
      <c r="I222" s="40"/>
      <c r="J222" s="40"/>
      <c r="K222" s="37" t="s">
        <v>317</v>
      </c>
    </row>
    <row r="223" spans="1:11" x14ac:dyDescent="0.25">
      <c r="A223" s="37" t="s">
        <v>60</v>
      </c>
      <c r="B223" s="37" t="s">
        <v>37</v>
      </c>
      <c r="C223" s="37" t="s">
        <v>77</v>
      </c>
      <c r="D223" s="37" t="s">
        <v>634</v>
      </c>
      <c r="E223" s="37" t="s">
        <v>370</v>
      </c>
      <c r="F223" s="37" t="s">
        <v>68</v>
      </c>
      <c r="G223" s="39">
        <v>10</v>
      </c>
      <c r="H223" s="39">
        <v>2012</v>
      </c>
      <c r="I223" s="40"/>
      <c r="J223" s="40"/>
      <c r="K223" s="37" t="s">
        <v>317</v>
      </c>
    </row>
    <row r="224" spans="1:11" x14ac:dyDescent="0.25">
      <c r="A224" s="37" t="s">
        <v>24</v>
      </c>
      <c r="B224" s="37" t="s">
        <v>37</v>
      </c>
      <c r="C224" s="37" t="s">
        <v>77</v>
      </c>
      <c r="D224" s="37" t="s">
        <v>635</v>
      </c>
      <c r="E224" s="37" t="s">
        <v>281</v>
      </c>
      <c r="F224" s="37" t="s">
        <v>68</v>
      </c>
      <c r="G224" s="39">
        <v>10</v>
      </c>
      <c r="H224" s="39">
        <v>2012</v>
      </c>
      <c r="I224" s="39">
        <v>11</v>
      </c>
      <c r="J224" s="39">
        <v>2012</v>
      </c>
      <c r="K224" s="37" t="s">
        <v>317</v>
      </c>
    </row>
    <row r="225" spans="1:11" ht="25.5" customHeight="1" x14ac:dyDescent="0.25">
      <c r="A225" s="37" t="s">
        <v>24</v>
      </c>
      <c r="B225" s="37" t="s">
        <v>37</v>
      </c>
      <c r="C225" s="37" t="s">
        <v>77</v>
      </c>
      <c r="D225" s="37" t="s">
        <v>636</v>
      </c>
      <c r="E225" s="37" t="s">
        <v>139</v>
      </c>
      <c r="F225" s="37" t="s">
        <v>269</v>
      </c>
      <c r="G225" s="39">
        <v>10</v>
      </c>
      <c r="H225" s="39">
        <v>2012</v>
      </c>
      <c r="I225" s="39">
        <v>1</v>
      </c>
      <c r="J225" s="39">
        <v>2013</v>
      </c>
      <c r="K225" s="37" t="s">
        <v>228</v>
      </c>
    </row>
    <row r="226" spans="1:11" x14ac:dyDescent="0.25">
      <c r="A226" s="37" t="s">
        <v>24</v>
      </c>
      <c r="B226" s="37" t="s">
        <v>37</v>
      </c>
      <c r="C226" s="37" t="s">
        <v>77</v>
      </c>
      <c r="D226" s="37" t="s">
        <v>637</v>
      </c>
      <c r="E226" s="37" t="s">
        <v>117</v>
      </c>
      <c r="F226" s="37" t="s">
        <v>68</v>
      </c>
      <c r="G226" s="39">
        <v>10</v>
      </c>
      <c r="H226" s="39">
        <v>2012</v>
      </c>
      <c r="I226" s="39">
        <v>11</v>
      </c>
      <c r="J226" s="39">
        <v>2012</v>
      </c>
      <c r="K226" s="37" t="s">
        <v>44</v>
      </c>
    </row>
    <row r="227" spans="1:11" x14ac:dyDescent="0.25">
      <c r="A227" s="37" t="s">
        <v>60</v>
      </c>
      <c r="B227" s="37" t="s">
        <v>37</v>
      </c>
      <c r="C227" s="37" t="s">
        <v>77</v>
      </c>
      <c r="D227" s="38"/>
      <c r="E227" s="37" t="s">
        <v>117</v>
      </c>
      <c r="F227" s="37" t="s">
        <v>68</v>
      </c>
      <c r="G227" s="39">
        <v>10</v>
      </c>
      <c r="H227" s="39">
        <v>2012</v>
      </c>
      <c r="I227" s="40"/>
      <c r="J227" s="40"/>
      <c r="K227" s="37" t="s">
        <v>44</v>
      </c>
    </row>
    <row r="228" spans="1:11" x14ac:dyDescent="0.25">
      <c r="A228" s="37" t="s">
        <v>24</v>
      </c>
      <c r="B228" s="37" t="s">
        <v>37</v>
      </c>
      <c r="C228" s="37" t="s">
        <v>77</v>
      </c>
      <c r="D228" s="37" t="s">
        <v>638</v>
      </c>
      <c r="E228" s="37" t="s">
        <v>117</v>
      </c>
      <c r="F228" s="37" t="s">
        <v>68</v>
      </c>
      <c r="G228" s="39">
        <v>10</v>
      </c>
      <c r="H228" s="39">
        <v>2012</v>
      </c>
      <c r="I228" s="39">
        <v>11</v>
      </c>
      <c r="J228" s="39">
        <v>2012</v>
      </c>
      <c r="K228" s="37" t="s">
        <v>44</v>
      </c>
    </row>
    <row r="229" spans="1:11" x14ac:dyDescent="0.25">
      <c r="A229" s="37" t="s">
        <v>24</v>
      </c>
      <c r="B229" s="37" t="s">
        <v>37</v>
      </c>
      <c r="C229" s="37" t="s">
        <v>77</v>
      </c>
      <c r="D229" s="37" t="s">
        <v>639</v>
      </c>
      <c r="E229" s="37" t="s">
        <v>117</v>
      </c>
      <c r="F229" s="37" t="s">
        <v>68</v>
      </c>
      <c r="G229" s="39">
        <v>10</v>
      </c>
      <c r="H229" s="39">
        <v>2012</v>
      </c>
      <c r="I229" s="39">
        <v>10</v>
      </c>
      <c r="J229" s="39">
        <v>2012</v>
      </c>
      <c r="K229" s="37" t="s">
        <v>44</v>
      </c>
    </row>
    <row r="230" spans="1:11" x14ac:dyDescent="0.25">
      <c r="A230" s="37" t="s">
        <v>24</v>
      </c>
      <c r="B230" s="37" t="s">
        <v>37</v>
      </c>
      <c r="C230" s="37" t="s">
        <v>77</v>
      </c>
      <c r="D230" s="37" t="s">
        <v>640</v>
      </c>
      <c r="E230" s="37" t="s">
        <v>117</v>
      </c>
      <c r="F230" s="37" t="s">
        <v>68</v>
      </c>
      <c r="G230" s="39">
        <v>10</v>
      </c>
      <c r="H230" s="39">
        <v>2012</v>
      </c>
      <c r="I230" s="39">
        <v>1</v>
      </c>
      <c r="J230" s="39">
        <v>2013</v>
      </c>
      <c r="K230" s="37" t="s">
        <v>311</v>
      </c>
    </row>
    <row r="231" spans="1:11" x14ac:dyDescent="0.25">
      <c r="A231" s="37" t="s">
        <v>24</v>
      </c>
      <c r="B231" s="37" t="s">
        <v>37</v>
      </c>
      <c r="C231" s="37" t="s">
        <v>77</v>
      </c>
      <c r="D231" s="37" t="s">
        <v>641</v>
      </c>
      <c r="E231" s="37" t="s">
        <v>117</v>
      </c>
      <c r="F231" s="37" t="s">
        <v>68</v>
      </c>
      <c r="G231" s="39">
        <v>10</v>
      </c>
      <c r="H231" s="39">
        <v>2012</v>
      </c>
      <c r="I231" s="39">
        <v>11</v>
      </c>
      <c r="J231" s="39">
        <v>2012</v>
      </c>
      <c r="K231" s="37" t="s">
        <v>44</v>
      </c>
    </row>
    <row r="232" spans="1:11" x14ac:dyDescent="0.25">
      <c r="A232" s="37" t="s">
        <v>24</v>
      </c>
      <c r="B232" s="37" t="s">
        <v>37</v>
      </c>
      <c r="C232" s="37" t="s">
        <v>77</v>
      </c>
      <c r="D232" s="37" t="s">
        <v>642</v>
      </c>
      <c r="E232" s="37" t="s">
        <v>117</v>
      </c>
      <c r="F232" s="37" t="s">
        <v>68</v>
      </c>
      <c r="G232" s="39">
        <v>10</v>
      </c>
      <c r="H232" s="39">
        <v>2012</v>
      </c>
      <c r="I232" s="39">
        <v>1</v>
      </c>
      <c r="J232" s="39">
        <v>2013</v>
      </c>
      <c r="K232" s="37" t="s">
        <v>311</v>
      </c>
    </row>
    <row r="233" spans="1:11" x14ac:dyDescent="0.25">
      <c r="A233" s="37" t="s">
        <v>24</v>
      </c>
      <c r="B233" s="37" t="s">
        <v>37</v>
      </c>
      <c r="C233" s="37" t="s">
        <v>77</v>
      </c>
      <c r="D233" s="37" t="s">
        <v>643</v>
      </c>
      <c r="E233" s="37" t="s">
        <v>117</v>
      </c>
      <c r="F233" s="37" t="s">
        <v>68</v>
      </c>
      <c r="G233" s="39">
        <v>10</v>
      </c>
      <c r="H233" s="39">
        <v>2012</v>
      </c>
      <c r="I233" s="39">
        <v>11</v>
      </c>
      <c r="J233" s="39">
        <v>2012</v>
      </c>
      <c r="K233" s="37" t="s">
        <v>44</v>
      </c>
    </row>
    <row r="234" spans="1:11" x14ac:dyDescent="0.25">
      <c r="A234" s="37" t="s">
        <v>24</v>
      </c>
      <c r="B234" s="37" t="s">
        <v>37</v>
      </c>
      <c r="C234" s="37" t="s">
        <v>77</v>
      </c>
      <c r="D234" s="37" t="s">
        <v>644</v>
      </c>
      <c r="E234" s="37" t="s">
        <v>117</v>
      </c>
      <c r="F234" s="37" t="s">
        <v>68</v>
      </c>
      <c r="G234" s="39">
        <v>10</v>
      </c>
      <c r="H234" s="39">
        <v>2012</v>
      </c>
      <c r="I234" s="39">
        <v>10</v>
      </c>
      <c r="J234" s="39">
        <v>2012</v>
      </c>
      <c r="K234" s="37" t="s">
        <v>44</v>
      </c>
    </row>
    <row r="235" spans="1:11" x14ac:dyDescent="0.25">
      <c r="A235" s="37" t="s">
        <v>24</v>
      </c>
      <c r="B235" s="37" t="s">
        <v>37</v>
      </c>
      <c r="C235" s="37" t="s">
        <v>77</v>
      </c>
      <c r="D235" s="37" t="s">
        <v>645</v>
      </c>
      <c r="E235" s="37" t="s">
        <v>117</v>
      </c>
      <c r="F235" s="37" t="s">
        <v>68</v>
      </c>
      <c r="G235" s="39">
        <v>10</v>
      </c>
      <c r="H235" s="39">
        <v>2012</v>
      </c>
      <c r="I235" s="39">
        <v>1</v>
      </c>
      <c r="J235" s="39">
        <v>2013</v>
      </c>
      <c r="K235" s="37" t="s">
        <v>311</v>
      </c>
    </row>
    <row r="236" spans="1:11" x14ac:dyDescent="0.25">
      <c r="A236" s="37" t="s">
        <v>24</v>
      </c>
      <c r="B236" s="37" t="s">
        <v>37</v>
      </c>
      <c r="C236" s="37" t="s">
        <v>77</v>
      </c>
      <c r="D236" s="37" t="s">
        <v>646</v>
      </c>
      <c r="E236" s="37" t="s">
        <v>117</v>
      </c>
      <c r="F236" s="37" t="s">
        <v>68</v>
      </c>
      <c r="G236" s="39">
        <v>10</v>
      </c>
      <c r="H236" s="39">
        <v>2012</v>
      </c>
      <c r="I236" s="39">
        <v>12</v>
      </c>
      <c r="J236" s="39">
        <v>2012</v>
      </c>
      <c r="K236" s="37" t="s">
        <v>44</v>
      </c>
    </row>
    <row r="237" spans="1:11" x14ac:dyDescent="0.25">
      <c r="A237" s="37" t="s">
        <v>24</v>
      </c>
      <c r="B237" s="37" t="s">
        <v>37</v>
      </c>
      <c r="C237" s="37" t="s">
        <v>77</v>
      </c>
      <c r="D237" s="37" t="s">
        <v>647</v>
      </c>
      <c r="E237" s="37" t="s">
        <v>117</v>
      </c>
      <c r="F237" s="37" t="s">
        <v>68</v>
      </c>
      <c r="G237" s="39">
        <v>10</v>
      </c>
      <c r="H237" s="39">
        <v>2012</v>
      </c>
      <c r="I237" s="39">
        <v>2</v>
      </c>
      <c r="J237" s="39">
        <v>2013</v>
      </c>
      <c r="K237" s="37" t="s">
        <v>311</v>
      </c>
    </row>
    <row r="238" spans="1:11" x14ac:dyDescent="0.25">
      <c r="A238" s="37" t="s">
        <v>24</v>
      </c>
      <c r="B238" s="37" t="s">
        <v>37</v>
      </c>
      <c r="C238" s="37" t="s">
        <v>77</v>
      </c>
      <c r="D238" s="37" t="s">
        <v>648</v>
      </c>
      <c r="E238" s="37" t="s">
        <v>117</v>
      </c>
      <c r="F238" s="37" t="s">
        <v>68</v>
      </c>
      <c r="G238" s="39">
        <v>10</v>
      </c>
      <c r="H238" s="39">
        <v>2012</v>
      </c>
      <c r="I238" s="39">
        <v>1</v>
      </c>
      <c r="J238" s="39">
        <v>2013</v>
      </c>
      <c r="K238" s="37" t="s">
        <v>311</v>
      </c>
    </row>
    <row r="239" spans="1:11" x14ac:dyDescent="0.25">
      <c r="A239" s="37" t="s">
        <v>24</v>
      </c>
      <c r="B239" s="37" t="s">
        <v>37</v>
      </c>
      <c r="C239" s="37" t="s">
        <v>77</v>
      </c>
      <c r="D239" s="37" t="s">
        <v>649</v>
      </c>
      <c r="E239" s="37" t="s">
        <v>117</v>
      </c>
      <c r="F239" s="37" t="s">
        <v>68</v>
      </c>
      <c r="G239" s="39">
        <v>10</v>
      </c>
      <c r="H239" s="39">
        <v>2012</v>
      </c>
      <c r="I239" s="39">
        <v>12</v>
      </c>
      <c r="J239" s="39">
        <v>2012</v>
      </c>
      <c r="K239" s="37" t="s">
        <v>311</v>
      </c>
    </row>
    <row r="240" spans="1:11" x14ac:dyDescent="0.25">
      <c r="A240" s="37" t="s">
        <v>24</v>
      </c>
      <c r="B240" s="37" t="s">
        <v>37</v>
      </c>
      <c r="C240" s="37" t="s">
        <v>77</v>
      </c>
      <c r="D240" s="37" t="s">
        <v>650</v>
      </c>
      <c r="E240" s="37" t="s">
        <v>117</v>
      </c>
      <c r="F240" s="37" t="s">
        <v>68</v>
      </c>
      <c r="G240" s="39">
        <v>10</v>
      </c>
      <c r="H240" s="39">
        <v>2012</v>
      </c>
      <c r="I240" s="39">
        <v>11</v>
      </c>
      <c r="J240" s="39">
        <v>2012</v>
      </c>
      <c r="K240" s="37" t="s">
        <v>44</v>
      </c>
    </row>
    <row r="241" spans="1:11" x14ac:dyDescent="0.25">
      <c r="A241" s="37" t="s">
        <v>24</v>
      </c>
      <c r="B241" s="37" t="s">
        <v>37</v>
      </c>
      <c r="C241" s="37" t="s">
        <v>77</v>
      </c>
      <c r="D241" s="37" t="s">
        <v>651</v>
      </c>
      <c r="E241" s="37" t="s">
        <v>117</v>
      </c>
      <c r="F241" s="37" t="s">
        <v>68</v>
      </c>
      <c r="G241" s="39">
        <v>10</v>
      </c>
      <c r="H241" s="39">
        <v>2012</v>
      </c>
      <c r="I241" s="39">
        <v>12</v>
      </c>
      <c r="J241" s="39">
        <v>2012</v>
      </c>
      <c r="K241" s="37" t="s">
        <v>44</v>
      </c>
    </row>
    <row r="242" spans="1:11" ht="25.5" customHeight="1" x14ac:dyDescent="0.25">
      <c r="A242" s="37" t="s">
        <v>60</v>
      </c>
      <c r="B242" s="37" t="s">
        <v>37</v>
      </c>
      <c r="C242" s="37" t="s">
        <v>20</v>
      </c>
      <c r="D242" s="37" t="s">
        <v>652</v>
      </c>
      <c r="E242" s="37" t="s">
        <v>653</v>
      </c>
      <c r="F242" s="37" t="s">
        <v>516</v>
      </c>
      <c r="G242" s="39">
        <v>10</v>
      </c>
      <c r="H242" s="39">
        <v>2012</v>
      </c>
      <c r="I242" s="40"/>
      <c r="J242" s="40"/>
      <c r="K242" s="37" t="s">
        <v>228</v>
      </c>
    </row>
    <row r="243" spans="1:11" x14ac:dyDescent="0.25">
      <c r="A243" s="37" t="s">
        <v>24</v>
      </c>
      <c r="B243" s="37" t="s">
        <v>37</v>
      </c>
      <c r="C243" s="37" t="s">
        <v>20</v>
      </c>
      <c r="D243" s="37" t="s">
        <v>654</v>
      </c>
      <c r="E243" s="37" t="s">
        <v>499</v>
      </c>
      <c r="F243" s="37" t="s">
        <v>68</v>
      </c>
      <c r="G243" s="39">
        <v>10</v>
      </c>
      <c r="H243" s="39">
        <v>2012</v>
      </c>
      <c r="I243" s="39">
        <v>1</v>
      </c>
      <c r="J243" s="39">
        <v>2013</v>
      </c>
      <c r="K243" s="37" t="s">
        <v>44</v>
      </c>
    </row>
    <row r="244" spans="1:11" ht="25.5" customHeight="1" x14ac:dyDescent="0.25">
      <c r="A244" s="37" t="s">
        <v>24</v>
      </c>
      <c r="B244" s="37" t="s">
        <v>25</v>
      </c>
      <c r="C244" s="37" t="s">
        <v>73</v>
      </c>
      <c r="D244" s="37" t="s">
        <v>655</v>
      </c>
      <c r="E244" s="37" t="s">
        <v>572</v>
      </c>
      <c r="F244" s="37" t="s">
        <v>427</v>
      </c>
      <c r="G244" s="39">
        <v>10</v>
      </c>
      <c r="H244" s="39">
        <v>2012</v>
      </c>
      <c r="I244" s="39">
        <v>11</v>
      </c>
      <c r="J244" s="39">
        <v>2012</v>
      </c>
      <c r="K244" s="37" t="s">
        <v>44</v>
      </c>
    </row>
    <row r="245" spans="1:11" ht="25.5" customHeight="1" x14ac:dyDescent="0.25">
      <c r="A245" s="37" t="s">
        <v>32</v>
      </c>
      <c r="B245" s="37" t="s">
        <v>25</v>
      </c>
      <c r="C245" s="37" t="s">
        <v>73</v>
      </c>
      <c r="D245" s="37" t="s">
        <v>656</v>
      </c>
      <c r="E245" s="37" t="s">
        <v>572</v>
      </c>
      <c r="F245" s="37" t="s">
        <v>427</v>
      </c>
      <c r="G245" s="39">
        <v>10</v>
      </c>
      <c r="H245" s="39">
        <v>2012</v>
      </c>
      <c r="I245" s="40"/>
      <c r="J245" s="40"/>
      <c r="K245" s="37" t="s">
        <v>44</v>
      </c>
    </row>
    <row r="246" spans="1:11" x14ac:dyDescent="0.25">
      <c r="A246" s="37" t="s">
        <v>60</v>
      </c>
      <c r="B246" s="37" t="s">
        <v>25</v>
      </c>
      <c r="C246" s="37" t="s">
        <v>20</v>
      </c>
      <c r="D246" s="37" t="s">
        <v>657</v>
      </c>
      <c r="E246" s="37" t="s">
        <v>533</v>
      </c>
      <c r="F246" s="37" t="s">
        <v>420</v>
      </c>
      <c r="G246" s="39">
        <v>10</v>
      </c>
      <c r="H246" s="39">
        <v>2012</v>
      </c>
      <c r="I246" s="40"/>
      <c r="J246" s="40"/>
      <c r="K246" s="37" t="s">
        <v>44</v>
      </c>
    </row>
    <row r="247" spans="1:11" x14ac:dyDescent="0.25">
      <c r="A247" s="37" t="s">
        <v>60</v>
      </c>
      <c r="B247" s="37" t="s">
        <v>25</v>
      </c>
      <c r="C247" s="37" t="s">
        <v>46</v>
      </c>
      <c r="D247" s="37" t="s">
        <v>658</v>
      </c>
      <c r="E247" s="37" t="s">
        <v>659</v>
      </c>
      <c r="F247" s="37" t="s">
        <v>48</v>
      </c>
      <c r="G247" s="39">
        <v>10</v>
      </c>
      <c r="H247" s="39">
        <v>2012</v>
      </c>
      <c r="I247" s="40"/>
      <c r="J247" s="40"/>
      <c r="K247" s="37" t="s">
        <v>228</v>
      </c>
    </row>
    <row r="248" spans="1:11" x14ac:dyDescent="0.25">
      <c r="A248" s="37" t="s">
        <v>24</v>
      </c>
      <c r="B248" s="37" t="s">
        <v>25</v>
      </c>
      <c r="C248" s="37" t="s">
        <v>20</v>
      </c>
      <c r="D248" s="37" t="s">
        <v>660</v>
      </c>
      <c r="E248" s="37" t="s">
        <v>661</v>
      </c>
      <c r="F248" s="37" t="s">
        <v>420</v>
      </c>
      <c r="G248" s="39">
        <v>10</v>
      </c>
      <c r="H248" s="39">
        <v>2012</v>
      </c>
      <c r="I248" s="39">
        <v>7</v>
      </c>
      <c r="J248" s="39">
        <v>2012</v>
      </c>
      <c r="K248" s="37" t="s">
        <v>44</v>
      </c>
    </row>
    <row r="249" spans="1:11" x14ac:dyDescent="0.25">
      <c r="A249" s="37" t="s">
        <v>24</v>
      </c>
      <c r="B249" s="37" t="s">
        <v>312</v>
      </c>
      <c r="C249" s="37" t="s">
        <v>492</v>
      </c>
      <c r="D249" s="38"/>
      <c r="E249" s="37" t="s">
        <v>662</v>
      </c>
      <c r="F249" s="37" t="s">
        <v>663</v>
      </c>
      <c r="G249" s="39">
        <v>10</v>
      </c>
      <c r="H249" s="39">
        <v>2012</v>
      </c>
      <c r="I249" s="39">
        <v>10</v>
      </c>
      <c r="J249" s="39">
        <v>2012</v>
      </c>
      <c r="K249" s="37" t="s">
        <v>317</v>
      </c>
    </row>
    <row r="250" spans="1:11" x14ac:dyDescent="0.25">
      <c r="A250" s="37" t="s">
        <v>24</v>
      </c>
      <c r="B250" s="37" t="s">
        <v>25</v>
      </c>
      <c r="C250" s="37" t="s">
        <v>77</v>
      </c>
      <c r="D250" s="37" t="s">
        <v>664</v>
      </c>
      <c r="E250" s="37" t="s">
        <v>78</v>
      </c>
      <c r="F250" s="37" t="s">
        <v>232</v>
      </c>
      <c r="G250" s="39">
        <v>10</v>
      </c>
      <c r="H250" s="39">
        <v>2012</v>
      </c>
      <c r="I250" s="39">
        <v>12</v>
      </c>
      <c r="J250" s="39">
        <v>2012</v>
      </c>
      <c r="K250" s="37" t="s">
        <v>239</v>
      </c>
    </row>
    <row r="251" spans="1:11" x14ac:dyDescent="0.25">
      <c r="A251" s="37" t="s">
        <v>24</v>
      </c>
      <c r="B251" s="37" t="s">
        <v>25</v>
      </c>
      <c r="C251" s="37" t="s">
        <v>77</v>
      </c>
      <c r="D251" s="37" t="s">
        <v>665</v>
      </c>
      <c r="E251" s="37" t="s">
        <v>78</v>
      </c>
      <c r="F251" s="37" t="s">
        <v>232</v>
      </c>
      <c r="G251" s="39">
        <v>10</v>
      </c>
      <c r="H251" s="39">
        <v>2012</v>
      </c>
      <c r="I251" s="39">
        <v>11</v>
      </c>
      <c r="J251" s="39">
        <v>2012</v>
      </c>
      <c r="K251" s="37" t="s">
        <v>239</v>
      </c>
    </row>
    <row r="252" spans="1:11" x14ac:dyDescent="0.25">
      <c r="A252" s="37" t="s">
        <v>24</v>
      </c>
      <c r="B252" s="37" t="s">
        <v>25</v>
      </c>
      <c r="C252" s="37" t="s">
        <v>20</v>
      </c>
      <c r="D252" s="37" t="s">
        <v>666</v>
      </c>
      <c r="E252" s="37" t="s">
        <v>667</v>
      </c>
      <c r="F252" s="37" t="s">
        <v>420</v>
      </c>
      <c r="G252" s="39">
        <v>10</v>
      </c>
      <c r="H252" s="39">
        <v>2012</v>
      </c>
      <c r="I252" s="39">
        <v>11</v>
      </c>
      <c r="J252" s="39">
        <v>2012</v>
      </c>
      <c r="K252" s="37" t="s">
        <v>44</v>
      </c>
    </row>
    <row r="253" spans="1:11" x14ac:dyDescent="0.25">
      <c r="A253" s="37" t="s">
        <v>60</v>
      </c>
      <c r="B253" s="37" t="s">
        <v>25</v>
      </c>
      <c r="C253" s="37" t="s">
        <v>63</v>
      </c>
      <c r="D253" s="37" t="s">
        <v>668</v>
      </c>
      <c r="E253" s="37" t="s">
        <v>573</v>
      </c>
      <c r="F253" s="37" t="s">
        <v>65</v>
      </c>
      <c r="G253" s="39">
        <v>10</v>
      </c>
      <c r="H253" s="39">
        <v>2012</v>
      </c>
      <c r="I253" s="40"/>
      <c r="J253" s="40"/>
      <c r="K253" s="37" t="s">
        <v>434</v>
      </c>
    </row>
    <row r="254" spans="1:11" x14ac:dyDescent="0.25">
      <c r="A254" s="37" t="s">
        <v>60</v>
      </c>
      <c r="B254" s="37" t="s">
        <v>25</v>
      </c>
      <c r="C254" s="37" t="s">
        <v>63</v>
      </c>
      <c r="D254" s="37" t="s">
        <v>669</v>
      </c>
      <c r="E254" s="37" t="s">
        <v>670</v>
      </c>
      <c r="F254" s="37" t="s">
        <v>65</v>
      </c>
      <c r="G254" s="39">
        <v>10</v>
      </c>
      <c r="H254" s="39">
        <v>2012</v>
      </c>
      <c r="I254" s="40"/>
      <c r="J254" s="40"/>
      <c r="K254" s="37" t="s">
        <v>434</v>
      </c>
    </row>
    <row r="255" spans="1:11" x14ac:dyDescent="0.25">
      <c r="A255" s="37" t="s">
        <v>24</v>
      </c>
      <c r="B255" s="37" t="s">
        <v>37</v>
      </c>
      <c r="C255" s="37" t="s">
        <v>46</v>
      </c>
      <c r="D255" s="37" t="s">
        <v>671</v>
      </c>
      <c r="E255" s="37" t="s">
        <v>93</v>
      </c>
      <c r="F255" s="37" t="s">
        <v>48</v>
      </c>
      <c r="G255" s="39">
        <v>10</v>
      </c>
      <c r="H255" s="39">
        <v>2012</v>
      </c>
      <c r="I255" s="39">
        <v>1</v>
      </c>
      <c r="J255" s="39">
        <v>2013</v>
      </c>
      <c r="K255" s="37" t="s">
        <v>86</v>
      </c>
    </row>
    <row r="256" spans="1:11" x14ac:dyDescent="0.25">
      <c r="A256" s="37" t="s">
        <v>24</v>
      </c>
      <c r="B256" s="37" t="s">
        <v>25</v>
      </c>
      <c r="C256" s="37" t="s">
        <v>42</v>
      </c>
      <c r="D256" s="37" t="s">
        <v>672</v>
      </c>
      <c r="E256" s="37" t="s">
        <v>673</v>
      </c>
      <c r="F256" s="37" t="s">
        <v>403</v>
      </c>
      <c r="G256" s="39">
        <v>11</v>
      </c>
      <c r="H256" s="39">
        <v>2012</v>
      </c>
      <c r="I256" s="39">
        <v>1</v>
      </c>
      <c r="J256" s="39">
        <v>2013</v>
      </c>
      <c r="K256" s="37" t="s">
        <v>367</v>
      </c>
    </row>
    <row r="257" spans="1:11" x14ac:dyDescent="0.25">
      <c r="A257" s="37" t="s">
        <v>24</v>
      </c>
      <c r="B257" s="37" t="s">
        <v>25</v>
      </c>
      <c r="C257" s="37" t="s">
        <v>55</v>
      </c>
      <c r="D257" s="37" t="s">
        <v>674</v>
      </c>
      <c r="E257" s="37" t="s">
        <v>675</v>
      </c>
      <c r="F257" s="37" t="s">
        <v>254</v>
      </c>
      <c r="G257" s="39">
        <v>11</v>
      </c>
      <c r="H257" s="39">
        <v>2012</v>
      </c>
      <c r="I257" s="39">
        <v>11</v>
      </c>
      <c r="J257" s="39">
        <v>2012</v>
      </c>
      <c r="K257" s="37" t="s">
        <v>676</v>
      </c>
    </row>
    <row r="258" spans="1:11" ht="25.5" customHeight="1" x14ac:dyDescent="0.25">
      <c r="A258" s="37" t="s">
        <v>18</v>
      </c>
      <c r="B258" s="37" t="s">
        <v>25</v>
      </c>
      <c r="C258" s="37" t="s">
        <v>55</v>
      </c>
      <c r="D258" s="37" t="s">
        <v>677</v>
      </c>
      <c r="E258" s="37" t="s">
        <v>678</v>
      </c>
      <c r="F258" s="37" t="s">
        <v>99</v>
      </c>
      <c r="G258" s="39">
        <v>11</v>
      </c>
      <c r="H258" s="39">
        <v>2012</v>
      </c>
      <c r="I258" s="40"/>
      <c r="J258" s="40"/>
      <c r="K258" s="37" t="s">
        <v>86</v>
      </c>
    </row>
    <row r="259" spans="1:11" ht="25.5" customHeight="1" x14ac:dyDescent="0.25">
      <c r="A259" s="37" t="s">
        <v>32</v>
      </c>
      <c r="B259" s="37" t="s">
        <v>25</v>
      </c>
      <c r="C259" s="37" t="s">
        <v>55</v>
      </c>
      <c r="D259" s="37" t="s">
        <v>679</v>
      </c>
      <c r="E259" s="37" t="s">
        <v>678</v>
      </c>
      <c r="F259" s="37" t="s">
        <v>99</v>
      </c>
      <c r="G259" s="39">
        <v>11</v>
      </c>
      <c r="H259" s="39">
        <v>2012</v>
      </c>
      <c r="I259" s="40"/>
      <c r="J259" s="40"/>
      <c r="K259" s="37" t="s">
        <v>86</v>
      </c>
    </row>
    <row r="260" spans="1:11" ht="25.5" customHeight="1" x14ac:dyDescent="0.25">
      <c r="A260" s="37" t="s">
        <v>32</v>
      </c>
      <c r="B260" s="37" t="s">
        <v>37</v>
      </c>
      <c r="C260" s="37" t="s">
        <v>55</v>
      </c>
      <c r="D260" s="37" t="s">
        <v>680</v>
      </c>
      <c r="E260" s="37" t="s">
        <v>678</v>
      </c>
      <c r="F260" s="37" t="s">
        <v>99</v>
      </c>
      <c r="G260" s="39">
        <v>11</v>
      </c>
      <c r="H260" s="39">
        <v>2012</v>
      </c>
      <c r="I260" s="40"/>
      <c r="J260" s="40"/>
      <c r="K260" s="37" t="s">
        <v>86</v>
      </c>
    </row>
    <row r="261" spans="1:11" ht="25.5" customHeight="1" x14ac:dyDescent="0.25">
      <c r="A261" s="37" t="s">
        <v>32</v>
      </c>
      <c r="B261" s="37" t="s">
        <v>37</v>
      </c>
      <c r="C261" s="37" t="s">
        <v>55</v>
      </c>
      <c r="D261" s="37" t="s">
        <v>681</v>
      </c>
      <c r="E261" s="37" t="s">
        <v>678</v>
      </c>
      <c r="F261" s="37" t="s">
        <v>99</v>
      </c>
      <c r="G261" s="39">
        <v>11</v>
      </c>
      <c r="H261" s="39">
        <v>2012</v>
      </c>
      <c r="I261" s="40"/>
      <c r="J261" s="40"/>
      <c r="K261" s="37" t="s">
        <v>86</v>
      </c>
    </row>
    <row r="262" spans="1:11" x14ac:dyDescent="0.25">
      <c r="A262" s="37" t="s">
        <v>24</v>
      </c>
      <c r="B262" s="37" t="s">
        <v>25</v>
      </c>
      <c r="C262" s="37" t="s">
        <v>42</v>
      </c>
      <c r="D262" s="37" t="s">
        <v>682</v>
      </c>
      <c r="E262" s="37" t="s">
        <v>683</v>
      </c>
      <c r="F262" s="37" t="s">
        <v>403</v>
      </c>
      <c r="G262" s="39">
        <v>11</v>
      </c>
      <c r="H262" s="39">
        <v>2012</v>
      </c>
      <c r="I262" s="39">
        <v>1</v>
      </c>
      <c r="J262" s="39">
        <v>2013</v>
      </c>
      <c r="K262" s="37" t="s">
        <v>367</v>
      </c>
    </row>
    <row r="263" spans="1:11" ht="25.5" customHeight="1" x14ac:dyDescent="0.25">
      <c r="A263" s="37" t="s">
        <v>32</v>
      </c>
      <c r="B263" s="37" t="s">
        <v>25</v>
      </c>
      <c r="C263" s="37" t="s">
        <v>42</v>
      </c>
      <c r="D263" s="37" t="s">
        <v>684</v>
      </c>
      <c r="E263" s="37" t="s">
        <v>157</v>
      </c>
      <c r="F263" s="37" t="s">
        <v>158</v>
      </c>
      <c r="G263" s="39">
        <v>11</v>
      </c>
      <c r="H263" s="39">
        <v>2012</v>
      </c>
      <c r="I263" s="40"/>
      <c r="J263" s="40"/>
      <c r="K263" s="37" t="s">
        <v>44</v>
      </c>
    </row>
    <row r="264" spans="1:11" x14ac:dyDescent="0.25">
      <c r="A264" s="37" t="s">
        <v>24</v>
      </c>
      <c r="B264" s="37" t="s">
        <v>25</v>
      </c>
      <c r="C264" s="37" t="s">
        <v>55</v>
      </c>
      <c r="D264" s="37" t="s">
        <v>685</v>
      </c>
      <c r="E264" s="37" t="s">
        <v>686</v>
      </c>
      <c r="F264" s="37" t="s">
        <v>254</v>
      </c>
      <c r="G264" s="39">
        <v>11</v>
      </c>
      <c r="H264" s="39">
        <v>2012</v>
      </c>
      <c r="I264" s="39">
        <v>11</v>
      </c>
      <c r="J264" s="39">
        <v>2012</v>
      </c>
      <c r="K264" s="37" t="s">
        <v>676</v>
      </c>
    </row>
    <row r="265" spans="1:11" x14ac:dyDescent="0.25">
      <c r="A265" s="37" t="s">
        <v>24</v>
      </c>
      <c r="B265" s="37" t="s">
        <v>25</v>
      </c>
      <c r="C265" s="37" t="s">
        <v>42</v>
      </c>
      <c r="D265" s="37" t="s">
        <v>687</v>
      </c>
      <c r="E265" s="37" t="s">
        <v>688</v>
      </c>
      <c r="F265" s="37" t="s">
        <v>403</v>
      </c>
      <c r="G265" s="39">
        <v>11</v>
      </c>
      <c r="H265" s="39">
        <v>2012</v>
      </c>
      <c r="I265" s="39">
        <v>1</v>
      </c>
      <c r="J265" s="39">
        <v>2013</v>
      </c>
      <c r="K265" s="37" t="s">
        <v>367</v>
      </c>
    </row>
    <row r="266" spans="1:11" x14ac:dyDescent="0.25">
      <c r="A266" s="37" t="s">
        <v>24</v>
      </c>
      <c r="B266" s="37" t="s">
        <v>25</v>
      </c>
      <c r="C266" s="37" t="s">
        <v>55</v>
      </c>
      <c r="D266" s="37" t="s">
        <v>689</v>
      </c>
      <c r="E266" s="37" t="s">
        <v>690</v>
      </c>
      <c r="F266" s="37" t="s">
        <v>86</v>
      </c>
      <c r="G266" s="39">
        <v>11</v>
      </c>
      <c r="H266" s="39">
        <v>2012</v>
      </c>
      <c r="I266" s="39">
        <v>12</v>
      </c>
      <c r="J266" s="39">
        <v>2012</v>
      </c>
      <c r="K266" s="37" t="s">
        <v>44</v>
      </c>
    </row>
    <row r="267" spans="1:11" x14ac:dyDescent="0.25">
      <c r="A267" s="37" t="s">
        <v>24</v>
      </c>
      <c r="B267" s="37" t="s">
        <v>25</v>
      </c>
      <c r="C267" s="37" t="s">
        <v>55</v>
      </c>
      <c r="D267" s="37" t="s">
        <v>691</v>
      </c>
      <c r="E267" s="37" t="s">
        <v>692</v>
      </c>
      <c r="F267" s="37" t="s">
        <v>86</v>
      </c>
      <c r="G267" s="39">
        <v>11</v>
      </c>
      <c r="H267" s="39">
        <v>2012</v>
      </c>
      <c r="I267" s="39">
        <v>11</v>
      </c>
      <c r="J267" s="39">
        <v>2012</v>
      </c>
      <c r="K267" s="37" t="s">
        <v>676</v>
      </c>
    </row>
    <row r="268" spans="1:11" x14ac:dyDescent="0.25">
      <c r="A268" s="37" t="s">
        <v>60</v>
      </c>
      <c r="B268" s="37" t="s">
        <v>25</v>
      </c>
      <c r="C268" s="37" t="s">
        <v>55</v>
      </c>
      <c r="D268" s="37" t="s">
        <v>693</v>
      </c>
      <c r="E268" s="37" t="s">
        <v>694</v>
      </c>
      <c r="F268" s="37" t="s">
        <v>254</v>
      </c>
      <c r="G268" s="39">
        <v>11</v>
      </c>
      <c r="H268" s="39">
        <v>2012</v>
      </c>
      <c r="I268" s="40"/>
      <c r="J268" s="40"/>
      <c r="K268" s="37" t="s">
        <v>676</v>
      </c>
    </row>
    <row r="269" spans="1:11" x14ac:dyDescent="0.25">
      <c r="A269" s="37" t="s">
        <v>60</v>
      </c>
      <c r="B269" s="37" t="s">
        <v>25</v>
      </c>
      <c r="C269" s="37" t="s">
        <v>55</v>
      </c>
      <c r="D269" s="37" t="s">
        <v>695</v>
      </c>
      <c r="E269" s="37" t="s">
        <v>694</v>
      </c>
      <c r="F269" s="37" t="s">
        <v>254</v>
      </c>
      <c r="G269" s="39">
        <v>11</v>
      </c>
      <c r="H269" s="39">
        <v>2012</v>
      </c>
      <c r="I269" s="40"/>
      <c r="J269" s="40"/>
      <c r="K269" s="37" t="s">
        <v>676</v>
      </c>
    </row>
    <row r="270" spans="1:11" x14ac:dyDescent="0.25">
      <c r="A270" s="37" t="s">
        <v>60</v>
      </c>
      <c r="B270" s="37" t="s">
        <v>25</v>
      </c>
      <c r="C270" s="37" t="s">
        <v>55</v>
      </c>
      <c r="D270" s="37" t="s">
        <v>696</v>
      </c>
      <c r="E270" s="37" t="s">
        <v>694</v>
      </c>
      <c r="F270" s="37" t="s">
        <v>254</v>
      </c>
      <c r="G270" s="39">
        <v>11</v>
      </c>
      <c r="H270" s="39">
        <v>2012</v>
      </c>
      <c r="I270" s="40"/>
      <c r="J270" s="40"/>
      <c r="K270" s="37" t="s">
        <v>676</v>
      </c>
    </row>
    <row r="271" spans="1:11" x14ac:dyDescent="0.25">
      <c r="A271" s="37" t="s">
        <v>24</v>
      </c>
      <c r="B271" s="37" t="s">
        <v>25</v>
      </c>
      <c r="C271" s="37" t="s">
        <v>66</v>
      </c>
      <c r="D271" s="37" t="s">
        <v>697</v>
      </c>
      <c r="E271" s="37" t="s">
        <v>95</v>
      </c>
      <c r="F271" s="37" t="s">
        <v>97</v>
      </c>
      <c r="G271" s="39">
        <v>11</v>
      </c>
      <c r="H271" s="39">
        <v>2012</v>
      </c>
      <c r="I271" s="39">
        <v>11</v>
      </c>
      <c r="J271" s="39">
        <v>2012</v>
      </c>
      <c r="K271" s="37" t="s">
        <v>367</v>
      </c>
    </row>
    <row r="272" spans="1:11" x14ac:dyDescent="0.25">
      <c r="A272" s="37" t="s">
        <v>32</v>
      </c>
      <c r="B272" s="37" t="s">
        <v>37</v>
      </c>
      <c r="C272" s="37" t="s">
        <v>46</v>
      </c>
      <c r="D272" s="37" t="s">
        <v>698</v>
      </c>
      <c r="E272" s="37" t="s">
        <v>699</v>
      </c>
      <c r="F272" s="37" t="s">
        <v>48</v>
      </c>
      <c r="G272" s="39">
        <v>11</v>
      </c>
      <c r="H272" s="39">
        <v>2012</v>
      </c>
      <c r="I272" s="40"/>
      <c r="J272" s="40"/>
      <c r="K272" s="37" t="s">
        <v>35</v>
      </c>
    </row>
    <row r="273" spans="1:11" x14ac:dyDescent="0.25">
      <c r="A273" s="37" t="s">
        <v>24</v>
      </c>
      <c r="B273" s="37" t="s">
        <v>25</v>
      </c>
      <c r="C273" s="37" t="s">
        <v>20</v>
      </c>
      <c r="D273" s="37" t="s">
        <v>700</v>
      </c>
      <c r="E273" s="37" t="s">
        <v>105</v>
      </c>
      <c r="F273" s="37" t="s">
        <v>701</v>
      </c>
      <c r="G273" s="39">
        <v>11</v>
      </c>
      <c r="H273" s="39">
        <v>2012</v>
      </c>
      <c r="I273" s="39">
        <v>11</v>
      </c>
      <c r="J273" s="39">
        <v>2012</v>
      </c>
      <c r="K273" s="37" t="s">
        <v>239</v>
      </c>
    </row>
    <row r="274" spans="1:11" x14ac:dyDescent="0.25">
      <c r="A274" s="37" t="s">
        <v>24</v>
      </c>
      <c r="B274" s="37" t="s">
        <v>25</v>
      </c>
      <c r="C274" s="37" t="s">
        <v>20</v>
      </c>
      <c r="D274" s="37" t="s">
        <v>702</v>
      </c>
      <c r="E274" s="37" t="s">
        <v>105</v>
      </c>
      <c r="F274" s="37" t="s">
        <v>701</v>
      </c>
      <c r="G274" s="39">
        <v>11</v>
      </c>
      <c r="H274" s="39">
        <v>2012</v>
      </c>
      <c r="I274" s="39">
        <v>11</v>
      </c>
      <c r="J274" s="39">
        <v>2012</v>
      </c>
      <c r="K274" s="37" t="s">
        <v>239</v>
      </c>
    </row>
    <row r="275" spans="1:11" x14ac:dyDescent="0.25">
      <c r="A275" s="37" t="s">
        <v>60</v>
      </c>
      <c r="B275" s="37" t="s">
        <v>25</v>
      </c>
      <c r="C275" s="37" t="s">
        <v>73</v>
      </c>
      <c r="D275" s="37" t="s">
        <v>703</v>
      </c>
      <c r="E275" s="37" t="s">
        <v>704</v>
      </c>
      <c r="F275" s="37" t="s">
        <v>416</v>
      </c>
      <c r="G275" s="39">
        <v>11</v>
      </c>
      <c r="H275" s="39">
        <v>2012</v>
      </c>
      <c r="I275" s="40"/>
      <c r="J275" s="40"/>
      <c r="K275" s="37" t="s">
        <v>228</v>
      </c>
    </row>
    <row r="276" spans="1:11" x14ac:dyDescent="0.25">
      <c r="A276" s="37" t="s">
        <v>24</v>
      </c>
      <c r="B276" s="37" t="s">
        <v>25</v>
      </c>
      <c r="C276" s="37" t="s">
        <v>92</v>
      </c>
      <c r="D276" s="37" t="s">
        <v>705</v>
      </c>
      <c r="E276" s="37" t="s">
        <v>706</v>
      </c>
      <c r="F276" s="37" t="s">
        <v>94</v>
      </c>
      <c r="G276" s="39">
        <v>11</v>
      </c>
      <c r="H276" s="39">
        <v>2012</v>
      </c>
      <c r="I276" s="39">
        <v>11</v>
      </c>
      <c r="J276" s="39">
        <v>2012</v>
      </c>
      <c r="K276" s="37" t="s">
        <v>228</v>
      </c>
    </row>
    <row r="277" spans="1:11" x14ac:dyDescent="0.25">
      <c r="A277" s="37" t="s">
        <v>24</v>
      </c>
      <c r="B277" s="37" t="s">
        <v>25</v>
      </c>
      <c r="C277" s="37" t="s">
        <v>20</v>
      </c>
      <c r="D277" s="37" t="s">
        <v>707</v>
      </c>
      <c r="E277" s="37" t="s">
        <v>708</v>
      </c>
      <c r="F277" s="37" t="s">
        <v>143</v>
      </c>
      <c r="G277" s="39">
        <v>11</v>
      </c>
      <c r="H277" s="39">
        <v>2012</v>
      </c>
      <c r="I277" s="39">
        <v>11</v>
      </c>
      <c r="J277" s="39">
        <v>2012</v>
      </c>
      <c r="K277" s="37" t="s">
        <v>228</v>
      </c>
    </row>
    <row r="278" spans="1:11" x14ac:dyDescent="0.25">
      <c r="A278" s="37" t="s">
        <v>32</v>
      </c>
      <c r="B278" s="37" t="s">
        <v>37</v>
      </c>
      <c r="C278" s="37" t="s">
        <v>46</v>
      </c>
      <c r="D278" s="37" t="s">
        <v>709</v>
      </c>
      <c r="E278" s="37" t="s">
        <v>710</v>
      </c>
      <c r="F278" s="37" t="s">
        <v>94</v>
      </c>
      <c r="G278" s="39">
        <v>11</v>
      </c>
      <c r="H278" s="39">
        <v>2012</v>
      </c>
      <c r="I278" s="40"/>
      <c r="J278" s="40"/>
      <c r="K278" s="38"/>
    </row>
    <row r="279" spans="1:11" x14ac:dyDescent="0.25">
      <c r="A279" s="37" t="s">
        <v>24</v>
      </c>
      <c r="B279" s="37" t="s">
        <v>25</v>
      </c>
      <c r="C279" s="37" t="s">
        <v>20</v>
      </c>
      <c r="D279" s="37" t="s">
        <v>711</v>
      </c>
      <c r="E279" s="37" t="s">
        <v>712</v>
      </c>
      <c r="F279" s="37" t="s">
        <v>29</v>
      </c>
      <c r="G279" s="39">
        <v>11</v>
      </c>
      <c r="H279" s="39">
        <v>2012</v>
      </c>
      <c r="I279" s="39">
        <v>11</v>
      </c>
      <c r="J279" s="39">
        <v>2012</v>
      </c>
      <c r="K279" s="37" t="s">
        <v>239</v>
      </c>
    </row>
    <row r="280" spans="1:11" ht="25.5" customHeight="1" x14ac:dyDescent="0.25">
      <c r="A280" s="37" t="s">
        <v>24</v>
      </c>
      <c r="B280" s="37" t="s">
        <v>25</v>
      </c>
      <c r="C280" s="37" t="s">
        <v>63</v>
      </c>
      <c r="D280" s="37" t="s">
        <v>713</v>
      </c>
      <c r="E280" s="37" t="s">
        <v>413</v>
      </c>
      <c r="F280" s="37" t="s">
        <v>65</v>
      </c>
      <c r="G280" s="39">
        <v>11</v>
      </c>
      <c r="H280" s="39">
        <v>2012</v>
      </c>
      <c r="I280" s="39">
        <v>2</v>
      </c>
      <c r="J280" s="39">
        <v>2013</v>
      </c>
      <c r="K280" s="37" t="s">
        <v>714</v>
      </c>
    </row>
    <row r="281" spans="1:11" x14ac:dyDescent="0.25">
      <c r="A281" s="37" t="s">
        <v>24</v>
      </c>
      <c r="B281" s="37" t="s">
        <v>25</v>
      </c>
      <c r="C281" s="37" t="s">
        <v>55</v>
      </c>
      <c r="D281" s="37" t="s">
        <v>715</v>
      </c>
      <c r="E281" s="37" t="s">
        <v>716</v>
      </c>
      <c r="F281" s="37" t="s">
        <v>254</v>
      </c>
      <c r="G281" s="39">
        <v>11</v>
      </c>
      <c r="H281" s="39">
        <v>2012</v>
      </c>
      <c r="I281" s="39">
        <v>11</v>
      </c>
      <c r="J281" s="39">
        <v>2012</v>
      </c>
      <c r="K281" s="37" t="s">
        <v>676</v>
      </c>
    </row>
    <row r="282" spans="1:11" x14ac:dyDescent="0.25">
      <c r="A282" s="37" t="s">
        <v>24</v>
      </c>
      <c r="B282" s="37" t="s">
        <v>25</v>
      </c>
      <c r="C282" s="37" t="s">
        <v>20</v>
      </c>
      <c r="D282" s="37" t="s">
        <v>717</v>
      </c>
      <c r="E282" s="37" t="s">
        <v>105</v>
      </c>
      <c r="F282" s="37" t="s">
        <v>701</v>
      </c>
      <c r="G282" s="39">
        <v>11</v>
      </c>
      <c r="H282" s="39">
        <v>2012</v>
      </c>
      <c r="I282" s="39">
        <v>1</v>
      </c>
      <c r="J282" s="39">
        <v>2013</v>
      </c>
      <c r="K282" s="37" t="s">
        <v>239</v>
      </c>
    </row>
    <row r="283" spans="1:11" ht="25.5" customHeight="1" x14ac:dyDescent="0.25">
      <c r="A283" s="37" t="s">
        <v>32</v>
      </c>
      <c r="B283" s="37" t="s">
        <v>25</v>
      </c>
      <c r="C283" s="37" t="s">
        <v>20</v>
      </c>
      <c r="D283" s="37" t="s">
        <v>718</v>
      </c>
      <c r="E283" s="37" t="s">
        <v>321</v>
      </c>
      <c r="F283" s="37" t="s">
        <v>322</v>
      </c>
      <c r="G283" s="39">
        <v>11</v>
      </c>
      <c r="H283" s="39">
        <v>2012</v>
      </c>
      <c r="I283" s="40"/>
      <c r="J283" s="40"/>
      <c r="K283" s="37" t="s">
        <v>26</v>
      </c>
    </row>
    <row r="284" spans="1:11" x14ac:dyDescent="0.25">
      <c r="A284" s="37" t="s">
        <v>60</v>
      </c>
      <c r="B284" s="37" t="s">
        <v>25</v>
      </c>
      <c r="C284" s="37" t="s">
        <v>63</v>
      </c>
      <c r="D284" s="37" t="s">
        <v>719</v>
      </c>
      <c r="E284" s="37" t="s">
        <v>573</v>
      </c>
      <c r="F284" s="37" t="s">
        <v>65</v>
      </c>
      <c r="G284" s="39">
        <v>11</v>
      </c>
      <c r="H284" s="39">
        <v>2012</v>
      </c>
      <c r="I284" s="40"/>
      <c r="J284" s="40"/>
      <c r="K284" s="37" t="s">
        <v>434</v>
      </c>
    </row>
    <row r="285" spans="1:11" x14ac:dyDescent="0.25">
      <c r="A285" s="37" t="s">
        <v>32</v>
      </c>
      <c r="B285" s="37" t="s">
        <v>25</v>
      </c>
      <c r="C285" s="37" t="s">
        <v>107</v>
      </c>
      <c r="D285" s="37" t="s">
        <v>720</v>
      </c>
      <c r="E285" s="37" t="s">
        <v>520</v>
      </c>
      <c r="F285" s="37" t="s">
        <v>521</v>
      </c>
      <c r="G285" s="39">
        <v>11</v>
      </c>
      <c r="H285" s="39">
        <v>2012</v>
      </c>
      <c r="I285" s="40"/>
      <c r="J285" s="40"/>
      <c r="K285" s="37" t="s">
        <v>86</v>
      </c>
    </row>
    <row r="286" spans="1:11" x14ac:dyDescent="0.25">
      <c r="A286" s="37" t="s">
        <v>32</v>
      </c>
      <c r="B286" s="37" t="s">
        <v>25</v>
      </c>
      <c r="C286" s="37" t="s">
        <v>107</v>
      </c>
      <c r="D286" s="37" t="s">
        <v>721</v>
      </c>
      <c r="E286" s="37" t="s">
        <v>722</v>
      </c>
      <c r="F286" s="37" t="s">
        <v>521</v>
      </c>
      <c r="G286" s="39">
        <v>11</v>
      </c>
      <c r="H286" s="39">
        <v>2012</v>
      </c>
      <c r="I286" s="40"/>
      <c r="J286" s="40"/>
      <c r="K286" s="37" t="s">
        <v>86</v>
      </c>
    </row>
    <row r="287" spans="1:11" ht="38.25" customHeight="1" x14ac:dyDescent="0.25">
      <c r="A287" s="37" t="s">
        <v>18</v>
      </c>
      <c r="B287" s="37" t="s">
        <v>25</v>
      </c>
      <c r="C287" s="37" t="s">
        <v>107</v>
      </c>
      <c r="D287" s="37" t="s">
        <v>723</v>
      </c>
      <c r="E287" s="37" t="s">
        <v>108</v>
      </c>
      <c r="F287" s="37" t="s">
        <v>109</v>
      </c>
      <c r="G287" s="39">
        <v>11</v>
      </c>
      <c r="H287" s="39">
        <v>2012</v>
      </c>
      <c r="I287" s="40"/>
      <c r="J287" s="40"/>
      <c r="K287" s="37" t="s">
        <v>35</v>
      </c>
    </row>
    <row r="288" spans="1:11" x14ac:dyDescent="0.25">
      <c r="A288" s="37" t="s">
        <v>24</v>
      </c>
      <c r="B288" s="37" t="s">
        <v>25</v>
      </c>
      <c r="C288" s="37" t="s">
        <v>77</v>
      </c>
      <c r="D288" s="37" t="s">
        <v>724</v>
      </c>
      <c r="E288" s="37" t="s">
        <v>78</v>
      </c>
      <c r="F288" s="37" t="s">
        <v>232</v>
      </c>
      <c r="G288" s="39">
        <v>11</v>
      </c>
      <c r="H288" s="39">
        <v>2012</v>
      </c>
      <c r="I288" s="39">
        <v>11</v>
      </c>
      <c r="J288" s="39">
        <v>2012</v>
      </c>
      <c r="K288" s="37" t="s">
        <v>239</v>
      </c>
    </row>
    <row r="289" spans="1:11" x14ac:dyDescent="0.25">
      <c r="A289" s="37" t="s">
        <v>24</v>
      </c>
      <c r="B289" s="37" t="s">
        <v>25</v>
      </c>
      <c r="C289" s="37" t="s">
        <v>20</v>
      </c>
      <c r="D289" s="37" t="s">
        <v>725</v>
      </c>
      <c r="E289" s="37" t="s">
        <v>244</v>
      </c>
      <c r="F289" s="37" t="s">
        <v>125</v>
      </c>
      <c r="G289" s="39">
        <v>11</v>
      </c>
      <c r="H289" s="39">
        <v>2012</v>
      </c>
      <c r="I289" s="39">
        <v>12</v>
      </c>
      <c r="J289" s="39">
        <v>2012</v>
      </c>
      <c r="K289" s="37" t="s">
        <v>44</v>
      </c>
    </row>
    <row r="290" spans="1:11" x14ac:dyDescent="0.25">
      <c r="A290" s="37" t="s">
        <v>24</v>
      </c>
      <c r="B290" s="37" t="s">
        <v>25</v>
      </c>
      <c r="C290" s="37" t="s">
        <v>20</v>
      </c>
      <c r="D290" s="37" t="s">
        <v>726</v>
      </c>
      <c r="E290" s="37" t="s">
        <v>244</v>
      </c>
      <c r="F290" s="37" t="s">
        <v>125</v>
      </c>
      <c r="G290" s="39">
        <v>11</v>
      </c>
      <c r="H290" s="39">
        <v>2012</v>
      </c>
      <c r="I290" s="39">
        <v>11</v>
      </c>
      <c r="J290" s="39">
        <v>2012</v>
      </c>
      <c r="K290" s="37" t="s">
        <v>44</v>
      </c>
    </row>
    <row r="291" spans="1:11" x14ac:dyDescent="0.25">
      <c r="A291" s="37" t="s">
        <v>60</v>
      </c>
      <c r="B291" s="37" t="s">
        <v>25</v>
      </c>
      <c r="C291" s="37" t="s">
        <v>20</v>
      </c>
      <c r="D291" s="37" t="s">
        <v>727</v>
      </c>
      <c r="E291" s="37" t="s">
        <v>728</v>
      </c>
      <c r="F291" s="37" t="s">
        <v>125</v>
      </c>
      <c r="G291" s="39">
        <v>11</v>
      </c>
      <c r="H291" s="39">
        <v>2012</v>
      </c>
      <c r="I291" s="40"/>
      <c r="J291" s="40"/>
      <c r="K291" s="37" t="s">
        <v>44</v>
      </c>
    </row>
    <row r="292" spans="1:11" x14ac:dyDescent="0.25">
      <c r="A292" s="37" t="s">
        <v>24</v>
      </c>
      <c r="B292" s="37" t="s">
        <v>25</v>
      </c>
      <c r="C292" s="37" t="s">
        <v>20</v>
      </c>
      <c r="D292" s="37" t="s">
        <v>729</v>
      </c>
      <c r="E292" s="37" t="s">
        <v>728</v>
      </c>
      <c r="F292" s="37" t="s">
        <v>125</v>
      </c>
      <c r="G292" s="39">
        <v>11</v>
      </c>
      <c r="H292" s="39">
        <v>2012</v>
      </c>
      <c r="I292" s="39">
        <v>12</v>
      </c>
      <c r="J292" s="39">
        <v>2012</v>
      </c>
      <c r="K292" s="37" t="s">
        <v>44</v>
      </c>
    </row>
    <row r="293" spans="1:11" x14ac:dyDescent="0.25">
      <c r="A293" s="37" t="s">
        <v>24</v>
      </c>
      <c r="B293" s="37" t="s">
        <v>25</v>
      </c>
      <c r="C293" s="37" t="s">
        <v>20</v>
      </c>
      <c r="D293" s="37" t="s">
        <v>730</v>
      </c>
      <c r="E293" s="37" t="s">
        <v>123</v>
      </c>
      <c r="F293" s="37" t="s">
        <v>125</v>
      </c>
      <c r="G293" s="39">
        <v>11</v>
      </c>
      <c r="H293" s="39">
        <v>2012</v>
      </c>
      <c r="I293" s="39">
        <v>2</v>
      </c>
      <c r="J293" s="39">
        <v>2013</v>
      </c>
      <c r="K293" s="37" t="s">
        <v>124</v>
      </c>
    </row>
    <row r="294" spans="1:11" x14ac:dyDescent="0.25">
      <c r="A294" s="37" t="s">
        <v>24</v>
      </c>
      <c r="B294" s="37" t="s">
        <v>25</v>
      </c>
      <c r="C294" s="37" t="s">
        <v>77</v>
      </c>
      <c r="D294" s="37" t="s">
        <v>731</v>
      </c>
      <c r="E294" s="37" t="s">
        <v>78</v>
      </c>
      <c r="F294" s="37" t="s">
        <v>232</v>
      </c>
      <c r="G294" s="39">
        <v>11</v>
      </c>
      <c r="H294" s="39">
        <v>2012</v>
      </c>
      <c r="I294" s="39">
        <v>11</v>
      </c>
      <c r="J294" s="39">
        <v>2012</v>
      </c>
      <c r="K294" s="37" t="s">
        <v>239</v>
      </c>
    </row>
    <row r="295" spans="1:11" x14ac:dyDescent="0.25">
      <c r="A295" s="37" t="s">
        <v>24</v>
      </c>
      <c r="B295" s="37" t="s">
        <v>25</v>
      </c>
      <c r="C295" s="37" t="s">
        <v>77</v>
      </c>
      <c r="D295" s="37" t="s">
        <v>732</v>
      </c>
      <c r="E295" s="37" t="s">
        <v>78</v>
      </c>
      <c r="F295" s="37" t="s">
        <v>232</v>
      </c>
      <c r="G295" s="39">
        <v>11</v>
      </c>
      <c r="H295" s="39">
        <v>2012</v>
      </c>
      <c r="I295" s="39">
        <v>11</v>
      </c>
      <c r="J295" s="39">
        <v>2012</v>
      </c>
      <c r="K295" s="37" t="s">
        <v>239</v>
      </c>
    </row>
    <row r="296" spans="1:11" x14ac:dyDescent="0.25">
      <c r="A296" s="37" t="s">
        <v>24</v>
      </c>
      <c r="B296" s="37" t="s">
        <v>25</v>
      </c>
      <c r="C296" s="37" t="s">
        <v>92</v>
      </c>
      <c r="D296" s="37" t="s">
        <v>733</v>
      </c>
      <c r="E296" s="37" t="s">
        <v>93</v>
      </c>
      <c r="F296" s="37" t="s">
        <v>94</v>
      </c>
      <c r="G296" s="39">
        <v>11</v>
      </c>
      <c r="H296" s="39">
        <v>2012</v>
      </c>
      <c r="I296" s="39">
        <v>11</v>
      </c>
      <c r="J296" s="39">
        <v>2012</v>
      </c>
      <c r="K296" s="37" t="s">
        <v>228</v>
      </c>
    </row>
    <row r="297" spans="1:11" x14ac:dyDescent="0.25">
      <c r="A297" s="37" t="s">
        <v>24</v>
      </c>
      <c r="B297" s="37" t="s">
        <v>25</v>
      </c>
      <c r="C297" s="37" t="s">
        <v>33</v>
      </c>
      <c r="D297" s="37" t="s">
        <v>734</v>
      </c>
      <c r="E297" s="37" t="s">
        <v>735</v>
      </c>
      <c r="F297" s="37" t="s">
        <v>504</v>
      </c>
      <c r="G297" s="39">
        <v>11</v>
      </c>
      <c r="H297" s="39">
        <v>2012</v>
      </c>
      <c r="I297" s="39">
        <v>12</v>
      </c>
      <c r="J297" s="39">
        <v>2012</v>
      </c>
      <c r="K297" s="37" t="s">
        <v>367</v>
      </c>
    </row>
    <row r="298" spans="1:11" x14ac:dyDescent="0.25">
      <c r="A298" s="37" t="s">
        <v>24</v>
      </c>
      <c r="B298" s="37" t="s">
        <v>25</v>
      </c>
      <c r="C298" s="37" t="s">
        <v>77</v>
      </c>
      <c r="D298" s="37" t="s">
        <v>736</v>
      </c>
      <c r="E298" s="37" t="s">
        <v>78</v>
      </c>
      <c r="F298" s="37" t="s">
        <v>232</v>
      </c>
      <c r="G298" s="39">
        <v>11</v>
      </c>
      <c r="H298" s="39">
        <v>2012</v>
      </c>
      <c r="I298" s="39">
        <v>11</v>
      </c>
      <c r="J298" s="39">
        <v>2012</v>
      </c>
      <c r="K298" s="37" t="s">
        <v>239</v>
      </c>
    </row>
    <row r="299" spans="1:11" x14ac:dyDescent="0.25">
      <c r="A299" s="37" t="s">
        <v>24</v>
      </c>
      <c r="B299" s="37" t="s">
        <v>25</v>
      </c>
      <c r="C299" s="37" t="s">
        <v>63</v>
      </c>
      <c r="D299" s="37" t="s">
        <v>737</v>
      </c>
      <c r="E299" s="37" t="s">
        <v>64</v>
      </c>
      <c r="F299" s="37" t="s">
        <v>65</v>
      </c>
      <c r="G299" s="39">
        <v>11</v>
      </c>
      <c r="H299" s="39">
        <v>2012</v>
      </c>
      <c r="I299" s="39">
        <v>12</v>
      </c>
      <c r="J299" s="39">
        <v>2012</v>
      </c>
      <c r="K299" s="37" t="s">
        <v>434</v>
      </c>
    </row>
    <row r="300" spans="1:11" x14ac:dyDescent="0.25">
      <c r="A300" s="37" t="s">
        <v>24</v>
      </c>
      <c r="B300" s="37" t="s">
        <v>37</v>
      </c>
      <c r="C300" s="37" t="s">
        <v>55</v>
      </c>
      <c r="D300" s="37" t="s">
        <v>738</v>
      </c>
      <c r="E300" s="37" t="s">
        <v>6</v>
      </c>
      <c r="F300" s="37" t="s">
        <v>676</v>
      </c>
      <c r="G300" s="39">
        <v>11</v>
      </c>
      <c r="H300" s="39">
        <v>2012</v>
      </c>
      <c r="I300" s="39">
        <v>11</v>
      </c>
      <c r="J300" s="39">
        <v>2012</v>
      </c>
      <c r="K300" s="37" t="s">
        <v>676</v>
      </c>
    </row>
    <row r="301" spans="1:11" ht="89.25" customHeight="1" x14ac:dyDescent="0.25">
      <c r="A301" s="37" t="s">
        <v>18</v>
      </c>
      <c r="B301" s="37" t="s">
        <v>25</v>
      </c>
      <c r="C301" s="37" t="s">
        <v>52</v>
      </c>
      <c r="D301" s="37" t="s">
        <v>739</v>
      </c>
      <c r="E301" s="37" t="s">
        <v>105</v>
      </c>
      <c r="F301" s="41" t="s">
        <v>106</v>
      </c>
      <c r="G301" s="39">
        <v>11</v>
      </c>
      <c r="H301" s="39">
        <v>2012</v>
      </c>
      <c r="I301" s="40"/>
      <c r="J301" s="40"/>
      <c r="K301" s="37" t="s">
        <v>44</v>
      </c>
    </row>
    <row r="302" spans="1:11" ht="38.25" customHeight="1" x14ac:dyDescent="0.25">
      <c r="A302" s="37" t="s">
        <v>32</v>
      </c>
      <c r="B302" s="37" t="s">
        <v>25</v>
      </c>
      <c r="C302" s="37" t="s">
        <v>77</v>
      </c>
      <c r="D302" s="37" t="s">
        <v>740</v>
      </c>
      <c r="E302" s="37" t="s">
        <v>78</v>
      </c>
      <c r="F302" s="37" t="s">
        <v>80</v>
      </c>
      <c r="G302" s="39">
        <v>11</v>
      </c>
      <c r="H302" s="39">
        <v>2012</v>
      </c>
      <c r="I302" s="40"/>
      <c r="J302" s="40"/>
      <c r="K302" s="41" t="s">
        <v>79</v>
      </c>
    </row>
    <row r="303" spans="1:11" ht="25.5" customHeight="1" x14ac:dyDescent="0.25">
      <c r="A303" s="37" t="s">
        <v>24</v>
      </c>
      <c r="B303" s="37" t="s">
        <v>25</v>
      </c>
      <c r="C303" s="37" t="s">
        <v>55</v>
      </c>
      <c r="D303" s="37" t="s">
        <v>741</v>
      </c>
      <c r="E303" s="37" t="s">
        <v>90</v>
      </c>
      <c r="F303" s="37" t="s">
        <v>99</v>
      </c>
      <c r="G303" s="39">
        <v>11</v>
      </c>
      <c r="H303" s="39">
        <v>2012</v>
      </c>
      <c r="I303" s="39">
        <v>2</v>
      </c>
      <c r="J303" s="39">
        <v>2013</v>
      </c>
      <c r="K303" s="37" t="s">
        <v>86</v>
      </c>
    </row>
    <row r="304" spans="1:11" x14ac:dyDescent="0.25">
      <c r="A304" s="37" t="s">
        <v>24</v>
      </c>
      <c r="B304" s="37" t="s">
        <v>25</v>
      </c>
      <c r="C304" s="37" t="s">
        <v>20</v>
      </c>
      <c r="D304" s="37" t="s">
        <v>742</v>
      </c>
      <c r="E304" s="37" t="s">
        <v>743</v>
      </c>
      <c r="F304" s="37" t="s">
        <v>558</v>
      </c>
      <c r="G304" s="39">
        <v>11</v>
      </c>
      <c r="H304" s="39">
        <v>2012</v>
      </c>
      <c r="I304" s="39">
        <v>12</v>
      </c>
      <c r="J304" s="39">
        <v>2012</v>
      </c>
      <c r="K304" s="37" t="s">
        <v>228</v>
      </c>
    </row>
    <row r="305" spans="1:11" ht="178.5" customHeight="1" x14ac:dyDescent="0.25">
      <c r="A305" s="37" t="s">
        <v>24</v>
      </c>
      <c r="B305" s="37" t="s">
        <v>25</v>
      </c>
      <c r="C305" s="37" t="s">
        <v>20</v>
      </c>
      <c r="D305" s="37" t="s">
        <v>744</v>
      </c>
      <c r="E305" s="37" t="s">
        <v>105</v>
      </c>
      <c r="F305" s="41" t="s">
        <v>106</v>
      </c>
      <c r="G305" s="39">
        <v>11</v>
      </c>
      <c r="H305" s="39">
        <v>2012</v>
      </c>
      <c r="I305" s="39">
        <v>12</v>
      </c>
      <c r="J305" s="39">
        <v>2012</v>
      </c>
      <c r="K305" s="37" t="s">
        <v>745</v>
      </c>
    </row>
    <row r="306" spans="1:11" x14ac:dyDescent="0.25">
      <c r="A306" s="37" t="s">
        <v>24</v>
      </c>
      <c r="B306" s="37" t="s">
        <v>25</v>
      </c>
      <c r="C306" s="37" t="s">
        <v>77</v>
      </c>
      <c r="D306" s="37" t="s">
        <v>746</v>
      </c>
      <c r="E306" s="37" t="s">
        <v>466</v>
      </c>
      <c r="F306" s="37" t="s">
        <v>84</v>
      </c>
      <c r="G306" s="39">
        <v>11</v>
      </c>
      <c r="H306" s="39">
        <v>2012</v>
      </c>
      <c r="I306" s="39">
        <v>11</v>
      </c>
      <c r="J306" s="39">
        <v>2012</v>
      </c>
      <c r="K306" s="37" t="s">
        <v>44</v>
      </c>
    </row>
    <row r="307" spans="1:11" x14ac:dyDescent="0.25">
      <c r="A307" s="37" t="s">
        <v>24</v>
      </c>
      <c r="B307" s="37" t="s">
        <v>25</v>
      </c>
      <c r="C307" s="37" t="s">
        <v>77</v>
      </c>
      <c r="D307" s="37" t="s">
        <v>747</v>
      </c>
      <c r="E307" s="37" t="s">
        <v>78</v>
      </c>
      <c r="F307" s="37" t="s">
        <v>232</v>
      </c>
      <c r="G307" s="39">
        <v>11</v>
      </c>
      <c r="H307" s="39">
        <v>2012</v>
      </c>
      <c r="I307" s="39">
        <v>11</v>
      </c>
      <c r="J307" s="39">
        <v>2012</v>
      </c>
      <c r="K307" s="37" t="s">
        <v>239</v>
      </c>
    </row>
    <row r="308" spans="1:11" x14ac:dyDescent="0.25">
      <c r="A308" s="37" t="s">
        <v>24</v>
      </c>
      <c r="B308" s="37" t="s">
        <v>25</v>
      </c>
      <c r="C308" s="37" t="s">
        <v>77</v>
      </c>
      <c r="D308" s="37" t="s">
        <v>748</v>
      </c>
      <c r="E308" s="41" t="s">
        <v>388</v>
      </c>
      <c r="F308" s="37" t="s">
        <v>44</v>
      </c>
      <c r="G308" s="39">
        <v>11</v>
      </c>
      <c r="H308" s="39">
        <v>2012</v>
      </c>
      <c r="I308" s="39">
        <v>11</v>
      </c>
      <c r="J308" s="39">
        <v>2012</v>
      </c>
      <c r="K308" s="37" t="s">
        <v>44</v>
      </c>
    </row>
    <row r="309" spans="1:11" x14ac:dyDescent="0.25">
      <c r="A309" s="37" t="s">
        <v>24</v>
      </c>
      <c r="B309" s="37" t="s">
        <v>25</v>
      </c>
      <c r="C309" s="37" t="s">
        <v>77</v>
      </c>
      <c r="D309" s="37" t="s">
        <v>749</v>
      </c>
      <c r="E309" s="41" t="s">
        <v>388</v>
      </c>
      <c r="F309" s="37" t="s">
        <v>44</v>
      </c>
      <c r="G309" s="39">
        <v>11</v>
      </c>
      <c r="H309" s="39">
        <v>2012</v>
      </c>
      <c r="I309" s="39">
        <v>11</v>
      </c>
      <c r="J309" s="39">
        <v>2012</v>
      </c>
      <c r="K309" s="37" t="s">
        <v>44</v>
      </c>
    </row>
    <row r="310" spans="1:11" x14ac:dyDescent="0.25">
      <c r="A310" s="37" t="s">
        <v>60</v>
      </c>
      <c r="B310" s="37" t="s">
        <v>25</v>
      </c>
      <c r="C310" s="37" t="s">
        <v>77</v>
      </c>
      <c r="D310" s="37" t="s">
        <v>750</v>
      </c>
      <c r="E310" s="37" t="s">
        <v>751</v>
      </c>
      <c r="F310" s="37" t="s">
        <v>239</v>
      </c>
      <c r="G310" s="39">
        <v>11</v>
      </c>
      <c r="H310" s="39">
        <v>2012</v>
      </c>
      <c r="I310" s="40"/>
      <c r="J310" s="40"/>
      <c r="K310" s="37" t="s">
        <v>239</v>
      </c>
    </row>
    <row r="311" spans="1:11" x14ac:dyDescent="0.25">
      <c r="A311" s="37" t="s">
        <v>24</v>
      </c>
      <c r="B311" s="37" t="s">
        <v>25</v>
      </c>
      <c r="C311" s="37" t="s">
        <v>77</v>
      </c>
      <c r="D311" s="37" t="s">
        <v>752</v>
      </c>
      <c r="E311" s="41" t="s">
        <v>388</v>
      </c>
      <c r="F311" s="37" t="s">
        <v>44</v>
      </c>
      <c r="G311" s="39">
        <v>11</v>
      </c>
      <c r="H311" s="39">
        <v>2012</v>
      </c>
      <c r="I311" s="39">
        <v>11</v>
      </c>
      <c r="J311" s="39">
        <v>2012</v>
      </c>
      <c r="K311" s="37" t="s">
        <v>44</v>
      </c>
    </row>
    <row r="312" spans="1:11" x14ac:dyDescent="0.25">
      <c r="A312" s="37" t="s">
        <v>24</v>
      </c>
      <c r="B312" s="37" t="s">
        <v>25</v>
      </c>
      <c r="C312" s="37" t="s">
        <v>77</v>
      </c>
      <c r="D312" s="37" t="s">
        <v>753</v>
      </c>
      <c r="E312" s="37" t="s">
        <v>754</v>
      </c>
      <c r="F312" s="37" t="s">
        <v>44</v>
      </c>
      <c r="G312" s="39">
        <v>11</v>
      </c>
      <c r="H312" s="39">
        <v>2012</v>
      </c>
      <c r="I312" s="39">
        <v>11</v>
      </c>
      <c r="J312" s="39">
        <v>2012</v>
      </c>
      <c r="K312" s="37" t="s">
        <v>44</v>
      </c>
    </row>
    <row r="313" spans="1:11" x14ac:dyDescent="0.25">
      <c r="A313" s="37" t="s">
        <v>24</v>
      </c>
      <c r="B313" s="37" t="s">
        <v>25</v>
      </c>
      <c r="C313" s="37" t="s">
        <v>77</v>
      </c>
      <c r="D313" s="37" t="s">
        <v>755</v>
      </c>
      <c r="E313" s="37" t="s">
        <v>754</v>
      </c>
      <c r="F313" s="37" t="s">
        <v>44</v>
      </c>
      <c r="G313" s="39">
        <v>11</v>
      </c>
      <c r="H313" s="39">
        <v>2012</v>
      </c>
      <c r="I313" s="39">
        <v>11</v>
      </c>
      <c r="J313" s="39">
        <v>2012</v>
      </c>
      <c r="K313" s="37" t="s">
        <v>44</v>
      </c>
    </row>
    <row r="314" spans="1:11" x14ac:dyDescent="0.25">
      <c r="A314" s="37" t="s">
        <v>24</v>
      </c>
      <c r="B314" s="37" t="s">
        <v>25</v>
      </c>
      <c r="C314" s="37" t="s">
        <v>77</v>
      </c>
      <c r="D314" s="37" t="s">
        <v>756</v>
      </c>
      <c r="E314" s="37" t="s">
        <v>754</v>
      </c>
      <c r="F314" s="37" t="s">
        <v>44</v>
      </c>
      <c r="G314" s="39">
        <v>11</v>
      </c>
      <c r="H314" s="39">
        <v>2012</v>
      </c>
      <c r="I314" s="39">
        <v>11</v>
      </c>
      <c r="J314" s="39">
        <v>2012</v>
      </c>
      <c r="K314" s="37" t="s">
        <v>44</v>
      </c>
    </row>
    <row r="315" spans="1:11" x14ac:dyDescent="0.25">
      <c r="A315" s="37" t="s">
        <v>24</v>
      </c>
      <c r="B315" s="37" t="s">
        <v>25</v>
      </c>
      <c r="C315" s="37" t="s">
        <v>77</v>
      </c>
      <c r="D315" s="37" t="s">
        <v>757</v>
      </c>
      <c r="E315" s="37" t="s">
        <v>78</v>
      </c>
      <c r="F315" s="37" t="s">
        <v>232</v>
      </c>
      <c r="G315" s="39">
        <v>11</v>
      </c>
      <c r="H315" s="39">
        <v>2012</v>
      </c>
      <c r="I315" s="39">
        <v>11</v>
      </c>
      <c r="J315" s="39">
        <v>2012</v>
      </c>
      <c r="K315" s="37" t="s">
        <v>239</v>
      </c>
    </row>
    <row r="316" spans="1:11" x14ac:dyDescent="0.25">
      <c r="A316" s="37" t="s">
        <v>24</v>
      </c>
      <c r="B316" s="37" t="s">
        <v>25</v>
      </c>
      <c r="C316" s="37" t="s">
        <v>77</v>
      </c>
      <c r="D316" s="37" t="s">
        <v>758</v>
      </c>
      <c r="E316" s="37" t="s">
        <v>78</v>
      </c>
      <c r="F316" s="37" t="s">
        <v>232</v>
      </c>
      <c r="G316" s="39">
        <v>11</v>
      </c>
      <c r="H316" s="39">
        <v>2012</v>
      </c>
      <c r="I316" s="39">
        <v>11</v>
      </c>
      <c r="J316" s="39">
        <v>2012</v>
      </c>
      <c r="K316" s="37" t="s">
        <v>239</v>
      </c>
    </row>
    <row r="317" spans="1:11" x14ac:dyDescent="0.25">
      <c r="A317" s="37" t="s">
        <v>24</v>
      </c>
      <c r="B317" s="37" t="s">
        <v>25</v>
      </c>
      <c r="C317" s="37" t="s">
        <v>77</v>
      </c>
      <c r="D317" s="37" t="s">
        <v>759</v>
      </c>
      <c r="E317" s="37" t="s">
        <v>161</v>
      </c>
      <c r="F317" s="37" t="s">
        <v>239</v>
      </c>
      <c r="G317" s="39">
        <v>11</v>
      </c>
      <c r="H317" s="39">
        <v>2012</v>
      </c>
      <c r="I317" s="39">
        <v>11</v>
      </c>
      <c r="J317" s="39">
        <v>2012</v>
      </c>
      <c r="K317" s="37" t="s">
        <v>239</v>
      </c>
    </row>
    <row r="318" spans="1:11" x14ac:dyDescent="0.25">
      <c r="A318" s="37" t="s">
        <v>24</v>
      </c>
      <c r="B318" s="37" t="s">
        <v>25</v>
      </c>
      <c r="C318" s="37" t="s">
        <v>77</v>
      </c>
      <c r="D318" s="37" t="s">
        <v>760</v>
      </c>
      <c r="E318" s="37" t="s">
        <v>161</v>
      </c>
      <c r="F318" s="37" t="s">
        <v>239</v>
      </c>
      <c r="G318" s="39">
        <v>11</v>
      </c>
      <c r="H318" s="39">
        <v>2012</v>
      </c>
      <c r="I318" s="39">
        <v>11</v>
      </c>
      <c r="J318" s="39">
        <v>2012</v>
      </c>
      <c r="K318" s="37" t="s">
        <v>239</v>
      </c>
    </row>
    <row r="319" spans="1:11" x14ac:dyDescent="0.25">
      <c r="A319" s="37" t="s">
        <v>24</v>
      </c>
      <c r="B319" s="37" t="s">
        <v>25</v>
      </c>
      <c r="C319" s="37" t="s">
        <v>77</v>
      </c>
      <c r="D319" s="37" t="s">
        <v>761</v>
      </c>
      <c r="E319" s="37" t="s">
        <v>161</v>
      </c>
      <c r="F319" s="37" t="s">
        <v>239</v>
      </c>
      <c r="G319" s="39">
        <v>11</v>
      </c>
      <c r="H319" s="39">
        <v>2012</v>
      </c>
      <c r="I319" s="39">
        <v>11</v>
      </c>
      <c r="J319" s="39">
        <v>2012</v>
      </c>
      <c r="K319" s="37" t="s">
        <v>239</v>
      </c>
    </row>
    <row r="320" spans="1:11" x14ac:dyDescent="0.25">
      <c r="A320" s="37" t="s">
        <v>24</v>
      </c>
      <c r="B320" s="37" t="s">
        <v>25</v>
      </c>
      <c r="C320" s="37" t="s">
        <v>77</v>
      </c>
      <c r="D320" s="37" t="s">
        <v>762</v>
      </c>
      <c r="E320" s="37" t="s">
        <v>161</v>
      </c>
      <c r="F320" s="37" t="s">
        <v>239</v>
      </c>
      <c r="G320" s="39">
        <v>11</v>
      </c>
      <c r="H320" s="39">
        <v>2012</v>
      </c>
      <c r="I320" s="39">
        <v>11</v>
      </c>
      <c r="J320" s="39">
        <v>2012</v>
      </c>
      <c r="K320" s="37" t="s">
        <v>239</v>
      </c>
    </row>
    <row r="321" spans="1:11" x14ac:dyDescent="0.25">
      <c r="A321" s="37" t="s">
        <v>24</v>
      </c>
      <c r="B321" s="37" t="s">
        <v>25</v>
      </c>
      <c r="C321" s="37" t="s">
        <v>77</v>
      </c>
      <c r="D321" s="37" t="s">
        <v>763</v>
      </c>
      <c r="E321" s="37" t="s">
        <v>161</v>
      </c>
      <c r="F321" s="37" t="s">
        <v>239</v>
      </c>
      <c r="G321" s="39">
        <v>11</v>
      </c>
      <c r="H321" s="39">
        <v>2012</v>
      </c>
      <c r="I321" s="39">
        <v>11</v>
      </c>
      <c r="J321" s="39">
        <v>2012</v>
      </c>
      <c r="K321" s="37" t="s">
        <v>239</v>
      </c>
    </row>
    <row r="322" spans="1:11" x14ac:dyDescent="0.25">
      <c r="A322" s="37" t="s">
        <v>24</v>
      </c>
      <c r="B322" s="37" t="s">
        <v>25</v>
      </c>
      <c r="C322" s="37" t="s">
        <v>77</v>
      </c>
      <c r="D322" s="37" t="s">
        <v>764</v>
      </c>
      <c r="E322" s="37" t="s">
        <v>161</v>
      </c>
      <c r="F322" s="37" t="s">
        <v>239</v>
      </c>
      <c r="G322" s="39">
        <v>11</v>
      </c>
      <c r="H322" s="39">
        <v>2012</v>
      </c>
      <c r="I322" s="39">
        <v>11</v>
      </c>
      <c r="J322" s="39">
        <v>2012</v>
      </c>
      <c r="K322" s="37" t="s">
        <v>239</v>
      </c>
    </row>
    <row r="323" spans="1:11" x14ac:dyDescent="0.25">
      <c r="A323" s="37" t="s">
        <v>24</v>
      </c>
      <c r="B323" s="37" t="s">
        <v>25</v>
      </c>
      <c r="C323" s="37" t="s">
        <v>77</v>
      </c>
      <c r="D323" s="37" t="s">
        <v>765</v>
      </c>
      <c r="E323" s="37" t="s">
        <v>161</v>
      </c>
      <c r="F323" s="37" t="s">
        <v>239</v>
      </c>
      <c r="G323" s="39">
        <v>11</v>
      </c>
      <c r="H323" s="39">
        <v>2012</v>
      </c>
      <c r="I323" s="39">
        <v>11</v>
      </c>
      <c r="J323" s="39">
        <v>2012</v>
      </c>
      <c r="K323" s="37" t="s">
        <v>239</v>
      </c>
    </row>
    <row r="324" spans="1:11" x14ac:dyDescent="0.25">
      <c r="A324" s="37" t="s">
        <v>24</v>
      </c>
      <c r="B324" s="37" t="s">
        <v>25</v>
      </c>
      <c r="C324" s="37" t="s">
        <v>77</v>
      </c>
      <c r="D324" s="37" t="s">
        <v>766</v>
      </c>
      <c r="E324" s="37" t="s">
        <v>161</v>
      </c>
      <c r="F324" s="37" t="s">
        <v>239</v>
      </c>
      <c r="G324" s="39">
        <v>11</v>
      </c>
      <c r="H324" s="39">
        <v>2012</v>
      </c>
      <c r="I324" s="39">
        <v>11</v>
      </c>
      <c r="J324" s="39">
        <v>2012</v>
      </c>
      <c r="K324" s="37" t="s">
        <v>239</v>
      </c>
    </row>
    <row r="325" spans="1:11" x14ac:dyDescent="0.25">
      <c r="A325" s="37" t="s">
        <v>24</v>
      </c>
      <c r="B325" s="37" t="s">
        <v>25</v>
      </c>
      <c r="C325" s="37" t="s">
        <v>77</v>
      </c>
      <c r="D325" s="37" t="s">
        <v>767</v>
      </c>
      <c r="E325" s="37" t="s">
        <v>161</v>
      </c>
      <c r="F325" s="37" t="s">
        <v>239</v>
      </c>
      <c r="G325" s="39">
        <v>11</v>
      </c>
      <c r="H325" s="39">
        <v>2012</v>
      </c>
      <c r="I325" s="39">
        <v>11</v>
      </c>
      <c r="J325" s="39">
        <v>2012</v>
      </c>
      <c r="K325" s="37" t="s">
        <v>239</v>
      </c>
    </row>
    <row r="326" spans="1:11" x14ac:dyDescent="0.25">
      <c r="A326" s="37" t="s">
        <v>24</v>
      </c>
      <c r="B326" s="37" t="s">
        <v>25</v>
      </c>
      <c r="C326" s="37" t="s">
        <v>77</v>
      </c>
      <c r="D326" s="37" t="s">
        <v>768</v>
      </c>
      <c r="E326" s="37" t="s">
        <v>161</v>
      </c>
      <c r="F326" s="37" t="s">
        <v>239</v>
      </c>
      <c r="G326" s="39">
        <v>11</v>
      </c>
      <c r="H326" s="39">
        <v>2012</v>
      </c>
      <c r="I326" s="39">
        <v>11</v>
      </c>
      <c r="J326" s="39">
        <v>2012</v>
      </c>
      <c r="K326" s="37" t="s">
        <v>239</v>
      </c>
    </row>
    <row r="327" spans="1:11" x14ac:dyDescent="0.25">
      <c r="A327" s="37" t="s">
        <v>24</v>
      </c>
      <c r="B327" s="37" t="s">
        <v>25</v>
      </c>
      <c r="C327" s="37" t="s">
        <v>77</v>
      </c>
      <c r="D327" s="37" t="s">
        <v>769</v>
      </c>
      <c r="E327" s="37" t="s">
        <v>161</v>
      </c>
      <c r="F327" s="37" t="s">
        <v>239</v>
      </c>
      <c r="G327" s="39">
        <v>11</v>
      </c>
      <c r="H327" s="39">
        <v>2012</v>
      </c>
      <c r="I327" s="39">
        <v>11</v>
      </c>
      <c r="J327" s="39">
        <v>2012</v>
      </c>
      <c r="K327" s="37" t="s">
        <v>239</v>
      </c>
    </row>
    <row r="328" spans="1:11" x14ac:dyDescent="0.25">
      <c r="A328" s="37" t="s">
        <v>60</v>
      </c>
      <c r="B328" s="37" t="s">
        <v>25</v>
      </c>
      <c r="C328" s="37" t="s">
        <v>77</v>
      </c>
      <c r="D328" s="37" t="s">
        <v>770</v>
      </c>
      <c r="E328" s="37" t="s">
        <v>161</v>
      </c>
      <c r="F328" s="37" t="s">
        <v>239</v>
      </c>
      <c r="G328" s="39">
        <v>11</v>
      </c>
      <c r="H328" s="39">
        <v>2012</v>
      </c>
      <c r="I328" s="40"/>
      <c r="J328" s="40"/>
      <c r="K328" s="37" t="s">
        <v>239</v>
      </c>
    </row>
    <row r="329" spans="1:11" x14ac:dyDescent="0.25">
      <c r="A329" s="37" t="s">
        <v>24</v>
      </c>
      <c r="B329" s="37" t="s">
        <v>25</v>
      </c>
      <c r="C329" s="37" t="s">
        <v>77</v>
      </c>
      <c r="D329" s="37" t="s">
        <v>771</v>
      </c>
      <c r="E329" s="37" t="s">
        <v>161</v>
      </c>
      <c r="F329" s="37" t="s">
        <v>239</v>
      </c>
      <c r="G329" s="39">
        <v>11</v>
      </c>
      <c r="H329" s="39">
        <v>2012</v>
      </c>
      <c r="I329" s="39">
        <v>11</v>
      </c>
      <c r="J329" s="39">
        <v>2012</v>
      </c>
      <c r="K329" s="37" t="s">
        <v>239</v>
      </c>
    </row>
    <row r="330" spans="1:11" x14ac:dyDescent="0.25">
      <c r="A330" s="37" t="s">
        <v>24</v>
      </c>
      <c r="B330" s="37" t="s">
        <v>25</v>
      </c>
      <c r="C330" s="37" t="s">
        <v>77</v>
      </c>
      <c r="D330" s="37" t="s">
        <v>772</v>
      </c>
      <c r="E330" s="37" t="s">
        <v>754</v>
      </c>
      <c r="F330" s="37" t="s">
        <v>44</v>
      </c>
      <c r="G330" s="39">
        <v>11</v>
      </c>
      <c r="H330" s="39">
        <v>2012</v>
      </c>
      <c r="I330" s="39">
        <v>11</v>
      </c>
      <c r="J330" s="39">
        <v>2012</v>
      </c>
      <c r="K330" s="37" t="s">
        <v>44</v>
      </c>
    </row>
    <row r="331" spans="1:11" x14ac:dyDescent="0.25">
      <c r="A331" s="37" t="s">
        <v>60</v>
      </c>
      <c r="B331" s="37" t="s">
        <v>25</v>
      </c>
      <c r="C331" s="37" t="s">
        <v>77</v>
      </c>
      <c r="D331" s="37" t="s">
        <v>773</v>
      </c>
      <c r="E331" s="37" t="s">
        <v>754</v>
      </c>
      <c r="F331" s="37" t="s">
        <v>44</v>
      </c>
      <c r="G331" s="39">
        <v>11</v>
      </c>
      <c r="H331" s="39">
        <v>2012</v>
      </c>
      <c r="I331" s="40"/>
      <c r="J331" s="40"/>
      <c r="K331" s="37" t="s">
        <v>44</v>
      </c>
    </row>
    <row r="332" spans="1:11" x14ac:dyDescent="0.25">
      <c r="A332" s="37" t="s">
        <v>24</v>
      </c>
      <c r="B332" s="37" t="s">
        <v>25</v>
      </c>
      <c r="C332" s="37" t="s">
        <v>77</v>
      </c>
      <c r="D332" s="37" t="s">
        <v>774</v>
      </c>
      <c r="E332" s="37" t="s">
        <v>754</v>
      </c>
      <c r="F332" s="37" t="s">
        <v>44</v>
      </c>
      <c r="G332" s="39">
        <v>11</v>
      </c>
      <c r="H332" s="39">
        <v>2012</v>
      </c>
      <c r="I332" s="39">
        <v>11</v>
      </c>
      <c r="J332" s="39">
        <v>2012</v>
      </c>
      <c r="K332" s="37" t="s">
        <v>44</v>
      </c>
    </row>
    <row r="333" spans="1:11" x14ac:dyDescent="0.25">
      <c r="A333" s="37" t="s">
        <v>24</v>
      </c>
      <c r="B333" s="37" t="s">
        <v>25</v>
      </c>
      <c r="C333" s="37" t="s">
        <v>77</v>
      </c>
      <c r="D333" s="37" t="s">
        <v>775</v>
      </c>
      <c r="E333" s="37" t="s">
        <v>754</v>
      </c>
      <c r="F333" s="37" t="s">
        <v>44</v>
      </c>
      <c r="G333" s="39">
        <v>11</v>
      </c>
      <c r="H333" s="39">
        <v>2012</v>
      </c>
      <c r="I333" s="39">
        <v>11</v>
      </c>
      <c r="J333" s="39">
        <v>2012</v>
      </c>
      <c r="K333" s="37" t="s">
        <v>44</v>
      </c>
    </row>
    <row r="334" spans="1:11" x14ac:dyDescent="0.25">
      <c r="A334" s="37" t="s">
        <v>24</v>
      </c>
      <c r="B334" s="37" t="s">
        <v>25</v>
      </c>
      <c r="C334" s="37" t="s">
        <v>77</v>
      </c>
      <c r="D334" s="37" t="s">
        <v>776</v>
      </c>
      <c r="E334" s="37" t="s">
        <v>754</v>
      </c>
      <c r="F334" s="37" t="s">
        <v>44</v>
      </c>
      <c r="G334" s="39">
        <v>11</v>
      </c>
      <c r="H334" s="39">
        <v>2012</v>
      </c>
      <c r="I334" s="39">
        <v>11</v>
      </c>
      <c r="J334" s="39">
        <v>2012</v>
      </c>
      <c r="K334" s="37" t="s">
        <v>44</v>
      </c>
    </row>
    <row r="335" spans="1:11" x14ac:dyDescent="0.25">
      <c r="A335" s="37" t="s">
        <v>24</v>
      </c>
      <c r="B335" s="37" t="s">
        <v>25</v>
      </c>
      <c r="C335" s="37" t="s">
        <v>77</v>
      </c>
      <c r="D335" s="37" t="s">
        <v>777</v>
      </c>
      <c r="E335" s="37" t="s">
        <v>754</v>
      </c>
      <c r="F335" s="37" t="s">
        <v>44</v>
      </c>
      <c r="G335" s="39">
        <v>11</v>
      </c>
      <c r="H335" s="39">
        <v>2012</v>
      </c>
      <c r="I335" s="39">
        <v>11</v>
      </c>
      <c r="J335" s="39">
        <v>2012</v>
      </c>
      <c r="K335" s="37" t="s">
        <v>44</v>
      </c>
    </row>
    <row r="336" spans="1:11" x14ac:dyDescent="0.25">
      <c r="A336" s="37" t="s">
        <v>24</v>
      </c>
      <c r="B336" s="37" t="s">
        <v>25</v>
      </c>
      <c r="C336" s="37" t="s">
        <v>77</v>
      </c>
      <c r="D336" s="37" t="s">
        <v>778</v>
      </c>
      <c r="E336" s="37" t="s">
        <v>161</v>
      </c>
      <c r="F336" s="37" t="s">
        <v>239</v>
      </c>
      <c r="G336" s="39">
        <v>11</v>
      </c>
      <c r="H336" s="39">
        <v>2012</v>
      </c>
      <c r="I336" s="39">
        <v>11</v>
      </c>
      <c r="J336" s="39">
        <v>2012</v>
      </c>
      <c r="K336" s="37" t="s">
        <v>239</v>
      </c>
    </row>
    <row r="337" spans="1:11" x14ac:dyDescent="0.25">
      <c r="A337" s="37" t="s">
        <v>24</v>
      </c>
      <c r="B337" s="37" t="s">
        <v>25</v>
      </c>
      <c r="C337" s="37" t="s">
        <v>77</v>
      </c>
      <c r="D337" s="37" t="s">
        <v>779</v>
      </c>
      <c r="E337" s="37" t="s">
        <v>754</v>
      </c>
      <c r="F337" s="37" t="s">
        <v>44</v>
      </c>
      <c r="G337" s="39">
        <v>11</v>
      </c>
      <c r="H337" s="39">
        <v>2012</v>
      </c>
      <c r="I337" s="39">
        <v>11</v>
      </c>
      <c r="J337" s="39">
        <v>2012</v>
      </c>
      <c r="K337" s="37" t="s">
        <v>44</v>
      </c>
    </row>
    <row r="338" spans="1:11" x14ac:dyDescent="0.25">
      <c r="A338" s="37" t="s">
        <v>24</v>
      </c>
      <c r="B338" s="37" t="s">
        <v>25</v>
      </c>
      <c r="C338" s="37" t="s">
        <v>77</v>
      </c>
      <c r="D338" s="37" t="s">
        <v>780</v>
      </c>
      <c r="E338" s="37" t="s">
        <v>754</v>
      </c>
      <c r="F338" s="37" t="s">
        <v>44</v>
      </c>
      <c r="G338" s="39">
        <v>11</v>
      </c>
      <c r="H338" s="39">
        <v>2012</v>
      </c>
      <c r="I338" s="39">
        <v>11</v>
      </c>
      <c r="J338" s="39">
        <v>2012</v>
      </c>
      <c r="K338" s="37" t="s">
        <v>44</v>
      </c>
    </row>
    <row r="339" spans="1:11" x14ac:dyDescent="0.25">
      <c r="A339" s="37" t="s">
        <v>60</v>
      </c>
      <c r="B339" s="37" t="s">
        <v>25</v>
      </c>
      <c r="C339" s="37" t="s">
        <v>77</v>
      </c>
      <c r="D339" s="37" t="s">
        <v>781</v>
      </c>
      <c r="E339" s="37" t="s">
        <v>754</v>
      </c>
      <c r="F339" s="37" t="s">
        <v>44</v>
      </c>
      <c r="G339" s="39">
        <v>11</v>
      </c>
      <c r="H339" s="39">
        <v>2012</v>
      </c>
      <c r="I339" s="40"/>
      <c r="J339" s="40"/>
      <c r="K339" s="37" t="s">
        <v>44</v>
      </c>
    </row>
    <row r="340" spans="1:11" x14ac:dyDescent="0.25">
      <c r="A340" s="37" t="s">
        <v>24</v>
      </c>
      <c r="B340" s="37" t="s">
        <v>25</v>
      </c>
      <c r="C340" s="37" t="s">
        <v>77</v>
      </c>
      <c r="D340" s="37" t="s">
        <v>782</v>
      </c>
      <c r="E340" s="37" t="s">
        <v>754</v>
      </c>
      <c r="F340" s="37" t="s">
        <v>44</v>
      </c>
      <c r="G340" s="39">
        <v>11</v>
      </c>
      <c r="H340" s="39">
        <v>2012</v>
      </c>
      <c r="I340" s="39">
        <v>11</v>
      </c>
      <c r="J340" s="39">
        <v>2012</v>
      </c>
      <c r="K340" s="37" t="s">
        <v>44</v>
      </c>
    </row>
    <row r="341" spans="1:11" x14ac:dyDescent="0.25">
      <c r="A341" s="37" t="s">
        <v>60</v>
      </c>
      <c r="B341" s="37" t="s">
        <v>25</v>
      </c>
      <c r="C341" s="37" t="s">
        <v>77</v>
      </c>
      <c r="D341" s="37" t="s">
        <v>783</v>
      </c>
      <c r="E341" s="37" t="s">
        <v>754</v>
      </c>
      <c r="F341" s="37" t="s">
        <v>44</v>
      </c>
      <c r="G341" s="39">
        <v>11</v>
      </c>
      <c r="H341" s="39">
        <v>2012</v>
      </c>
      <c r="I341" s="40"/>
      <c r="J341" s="40"/>
      <c r="K341" s="37" t="s">
        <v>44</v>
      </c>
    </row>
    <row r="342" spans="1:11" x14ac:dyDescent="0.25">
      <c r="A342" s="37" t="s">
        <v>24</v>
      </c>
      <c r="B342" s="37" t="s">
        <v>25</v>
      </c>
      <c r="C342" s="37" t="s">
        <v>55</v>
      </c>
      <c r="D342" s="37" t="s">
        <v>784</v>
      </c>
      <c r="E342" s="37" t="s">
        <v>785</v>
      </c>
      <c r="F342" s="37" t="s">
        <v>57</v>
      </c>
      <c r="G342" s="39">
        <v>11</v>
      </c>
      <c r="H342" s="39">
        <v>2012</v>
      </c>
      <c r="I342" s="39">
        <v>12</v>
      </c>
      <c r="J342" s="39">
        <v>2012</v>
      </c>
      <c r="K342" s="37" t="s">
        <v>367</v>
      </c>
    </row>
    <row r="343" spans="1:11" x14ac:dyDescent="0.25">
      <c r="A343" s="37" t="s">
        <v>24</v>
      </c>
      <c r="B343" s="37" t="s">
        <v>25</v>
      </c>
      <c r="C343" s="37" t="s">
        <v>77</v>
      </c>
      <c r="D343" s="37" t="s">
        <v>786</v>
      </c>
      <c r="E343" s="37" t="s">
        <v>754</v>
      </c>
      <c r="F343" s="37" t="s">
        <v>44</v>
      </c>
      <c r="G343" s="39">
        <v>11</v>
      </c>
      <c r="H343" s="39">
        <v>2012</v>
      </c>
      <c r="I343" s="39">
        <v>11</v>
      </c>
      <c r="J343" s="39">
        <v>2012</v>
      </c>
      <c r="K343" s="37" t="s">
        <v>44</v>
      </c>
    </row>
    <row r="344" spans="1:11" x14ac:dyDescent="0.25">
      <c r="A344" s="37" t="s">
        <v>24</v>
      </c>
      <c r="B344" s="37" t="s">
        <v>25</v>
      </c>
      <c r="C344" s="37" t="s">
        <v>77</v>
      </c>
      <c r="D344" s="37" t="s">
        <v>787</v>
      </c>
      <c r="E344" s="37" t="s">
        <v>754</v>
      </c>
      <c r="F344" s="37" t="s">
        <v>84</v>
      </c>
      <c r="G344" s="39">
        <v>11</v>
      </c>
      <c r="H344" s="39">
        <v>2012</v>
      </c>
      <c r="I344" s="39">
        <v>11</v>
      </c>
      <c r="J344" s="39">
        <v>2012</v>
      </c>
      <c r="K344" s="37" t="s">
        <v>44</v>
      </c>
    </row>
    <row r="345" spans="1:11" x14ac:dyDescent="0.25">
      <c r="A345" s="37" t="s">
        <v>24</v>
      </c>
      <c r="B345" s="37" t="s">
        <v>25</v>
      </c>
      <c r="C345" s="37" t="s">
        <v>77</v>
      </c>
      <c r="D345" s="37" t="s">
        <v>788</v>
      </c>
      <c r="E345" s="37" t="s">
        <v>754</v>
      </c>
      <c r="F345" s="37" t="s">
        <v>84</v>
      </c>
      <c r="G345" s="39">
        <v>11</v>
      </c>
      <c r="H345" s="39">
        <v>2012</v>
      </c>
      <c r="I345" s="39">
        <v>11</v>
      </c>
      <c r="J345" s="39">
        <v>2012</v>
      </c>
      <c r="K345" s="37" t="s">
        <v>44</v>
      </c>
    </row>
    <row r="346" spans="1:11" x14ac:dyDescent="0.25">
      <c r="A346" s="37" t="s">
        <v>24</v>
      </c>
      <c r="B346" s="37" t="s">
        <v>25</v>
      </c>
      <c r="C346" s="37" t="s">
        <v>77</v>
      </c>
      <c r="D346" s="37" t="s">
        <v>789</v>
      </c>
      <c r="E346" s="37" t="s">
        <v>754</v>
      </c>
      <c r="F346" s="37" t="s">
        <v>84</v>
      </c>
      <c r="G346" s="39">
        <v>11</v>
      </c>
      <c r="H346" s="39">
        <v>2012</v>
      </c>
      <c r="I346" s="39">
        <v>11</v>
      </c>
      <c r="J346" s="39">
        <v>2012</v>
      </c>
      <c r="K346" s="37" t="s">
        <v>44</v>
      </c>
    </row>
    <row r="347" spans="1:11" x14ac:dyDescent="0.25">
      <c r="A347" s="37" t="s">
        <v>24</v>
      </c>
      <c r="B347" s="37" t="s">
        <v>25</v>
      </c>
      <c r="C347" s="37" t="s">
        <v>77</v>
      </c>
      <c r="D347" s="37" t="s">
        <v>790</v>
      </c>
      <c r="E347" s="37" t="s">
        <v>754</v>
      </c>
      <c r="F347" s="37" t="s">
        <v>84</v>
      </c>
      <c r="G347" s="39">
        <v>11</v>
      </c>
      <c r="H347" s="39">
        <v>2012</v>
      </c>
      <c r="I347" s="39">
        <v>11</v>
      </c>
      <c r="J347" s="39">
        <v>2012</v>
      </c>
      <c r="K347" s="37" t="s">
        <v>44</v>
      </c>
    </row>
    <row r="348" spans="1:11" x14ac:dyDescent="0.25">
      <c r="A348" s="37" t="s">
        <v>24</v>
      </c>
      <c r="B348" s="37" t="s">
        <v>25</v>
      </c>
      <c r="C348" s="37" t="s">
        <v>20</v>
      </c>
      <c r="D348" s="37" t="s">
        <v>791</v>
      </c>
      <c r="E348" s="37" t="s">
        <v>792</v>
      </c>
      <c r="F348" s="37" t="s">
        <v>29</v>
      </c>
      <c r="G348" s="39">
        <v>11</v>
      </c>
      <c r="H348" s="39">
        <v>2012</v>
      </c>
      <c r="I348" s="39">
        <v>11</v>
      </c>
      <c r="J348" s="39">
        <v>2012</v>
      </c>
      <c r="K348" s="37" t="s">
        <v>434</v>
      </c>
    </row>
    <row r="349" spans="1:11" x14ac:dyDescent="0.25">
      <c r="A349" s="37" t="s">
        <v>24</v>
      </c>
      <c r="B349" s="37" t="s">
        <v>25</v>
      </c>
      <c r="C349" s="37" t="s">
        <v>77</v>
      </c>
      <c r="D349" s="37" t="s">
        <v>793</v>
      </c>
      <c r="E349" s="37" t="s">
        <v>754</v>
      </c>
      <c r="F349" s="37" t="s">
        <v>84</v>
      </c>
      <c r="G349" s="39">
        <v>11</v>
      </c>
      <c r="H349" s="39">
        <v>2012</v>
      </c>
      <c r="I349" s="39">
        <v>11</v>
      </c>
      <c r="J349" s="39">
        <v>2012</v>
      </c>
      <c r="K349" s="37" t="s">
        <v>44</v>
      </c>
    </row>
    <row r="350" spans="1:11" x14ac:dyDescent="0.25">
      <c r="A350" s="37" t="s">
        <v>18</v>
      </c>
      <c r="B350" s="37" t="s">
        <v>25</v>
      </c>
      <c r="C350" s="37" t="s">
        <v>135</v>
      </c>
      <c r="D350" s="37" t="s">
        <v>794</v>
      </c>
      <c r="E350" s="37" t="s">
        <v>147</v>
      </c>
      <c r="F350" s="37" t="s">
        <v>143</v>
      </c>
      <c r="G350" s="39">
        <v>11</v>
      </c>
      <c r="H350" s="39">
        <v>2012</v>
      </c>
      <c r="I350" s="40"/>
      <c r="J350" s="40"/>
      <c r="K350" s="37" t="s">
        <v>26</v>
      </c>
    </row>
    <row r="351" spans="1:11" x14ac:dyDescent="0.25">
      <c r="A351" s="37" t="s">
        <v>24</v>
      </c>
      <c r="B351" s="37" t="s">
        <v>25</v>
      </c>
      <c r="C351" s="37" t="s">
        <v>20</v>
      </c>
      <c r="D351" s="37" t="s">
        <v>795</v>
      </c>
      <c r="E351" s="37" t="s">
        <v>796</v>
      </c>
      <c r="F351" s="37" t="s">
        <v>303</v>
      </c>
      <c r="G351" s="39">
        <v>11</v>
      </c>
      <c r="H351" s="39">
        <v>2012</v>
      </c>
      <c r="I351" s="39">
        <v>11</v>
      </c>
      <c r="J351" s="39">
        <v>2012</v>
      </c>
      <c r="K351" s="37" t="s">
        <v>434</v>
      </c>
    </row>
    <row r="352" spans="1:11" x14ac:dyDescent="0.25">
      <c r="A352" s="37" t="s">
        <v>24</v>
      </c>
      <c r="B352" s="37" t="s">
        <v>25</v>
      </c>
      <c r="C352" s="37" t="s">
        <v>77</v>
      </c>
      <c r="D352" s="37" t="s">
        <v>797</v>
      </c>
      <c r="E352" s="37" t="s">
        <v>754</v>
      </c>
      <c r="F352" s="37" t="s">
        <v>84</v>
      </c>
      <c r="G352" s="39">
        <v>11</v>
      </c>
      <c r="H352" s="39">
        <v>2012</v>
      </c>
      <c r="I352" s="39">
        <v>11</v>
      </c>
      <c r="J352" s="39">
        <v>2012</v>
      </c>
      <c r="K352" s="37" t="s">
        <v>44</v>
      </c>
    </row>
    <row r="353" spans="1:11" x14ac:dyDescent="0.25">
      <c r="A353" s="37" t="s">
        <v>24</v>
      </c>
      <c r="B353" s="37" t="s">
        <v>25</v>
      </c>
      <c r="C353" s="37" t="s">
        <v>33</v>
      </c>
      <c r="D353" s="37" t="s">
        <v>798</v>
      </c>
      <c r="E353" s="37" t="s">
        <v>580</v>
      </c>
      <c r="F353" s="37" t="s">
        <v>581</v>
      </c>
      <c r="G353" s="39">
        <v>11</v>
      </c>
      <c r="H353" s="39">
        <v>2012</v>
      </c>
      <c r="I353" s="39">
        <v>11</v>
      </c>
      <c r="J353" s="39">
        <v>2012</v>
      </c>
      <c r="K353" s="37" t="s">
        <v>86</v>
      </c>
    </row>
    <row r="354" spans="1:11" x14ac:dyDescent="0.25">
      <c r="A354" s="37" t="s">
        <v>24</v>
      </c>
      <c r="B354" s="37" t="s">
        <v>25</v>
      </c>
      <c r="C354" s="37" t="s">
        <v>77</v>
      </c>
      <c r="D354" s="37" t="s">
        <v>799</v>
      </c>
      <c r="E354" s="37" t="s">
        <v>754</v>
      </c>
      <c r="F354" s="37" t="s">
        <v>84</v>
      </c>
      <c r="G354" s="39">
        <v>11</v>
      </c>
      <c r="H354" s="39">
        <v>2012</v>
      </c>
      <c r="I354" s="39">
        <v>12</v>
      </c>
      <c r="J354" s="39">
        <v>2012</v>
      </c>
      <c r="K354" s="37" t="s">
        <v>44</v>
      </c>
    </row>
    <row r="355" spans="1:11" x14ac:dyDescent="0.25">
      <c r="A355" s="37" t="s">
        <v>24</v>
      </c>
      <c r="B355" s="37" t="s">
        <v>25</v>
      </c>
      <c r="C355" s="37" t="s">
        <v>77</v>
      </c>
      <c r="D355" s="37" t="s">
        <v>800</v>
      </c>
      <c r="E355" s="37" t="s">
        <v>754</v>
      </c>
      <c r="F355" s="37" t="s">
        <v>84</v>
      </c>
      <c r="G355" s="39">
        <v>11</v>
      </c>
      <c r="H355" s="39">
        <v>2012</v>
      </c>
      <c r="I355" s="39">
        <v>11</v>
      </c>
      <c r="J355" s="39">
        <v>2012</v>
      </c>
      <c r="K355" s="37" t="s">
        <v>44</v>
      </c>
    </row>
    <row r="356" spans="1:11" x14ac:dyDescent="0.25">
      <c r="A356" s="37" t="s">
        <v>24</v>
      </c>
      <c r="B356" s="37" t="s">
        <v>37</v>
      </c>
      <c r="C356" s="37" t="s">
        <v>55</v>
      </c>
      <c r="D356" s="37" t="s">
        <v>801</v>
      </c>
      <c r="E356" s="37" t="s">
        <v>6</v>
      </c>
      <c r="F356" s="37" t="s">
        <v>676</v>
      </c>
      <c r="G356" s="39">
        <v>11</v>
      </c>
      <c r="H356" s="39">
        <v>2012</v>
      </c>
      <c r="I356" s="39">
        <v>11</v>
      </c>
      <c r="J356" s="39">
        <v>2012</v>
      </c>
      <c r="K356" s="37" t="s">
        <v>676</v>
      </c>
    </row>
    <row r="357" spans="1:11" ht="25.5" customHeight="1" x14ac:dyDescent="0.25">
      <c r="A357" s="37" t="s">
        <v>24</v>
      </c>
      <c r="B357" s="37" t="s">
        <v>25</v>
      </c>
      <c r="C357" s="37" t="s">
        <v>20</v>
      </c>
      <c r="D357" s="37" t="s">
        <v>802</v>
      </c>
      <c r="E357" s="37" t="s">
        <v>105</v>
      </c>
      <c r="F357" s="37" t="s">
        <v>701</v>
      </c>
      <c r="G357" s="39">
        <v>11</v>
      </c>
      <c r="H357" s="39">
        <v>2012</v>
      </c>
      <c r="I357" s="39">
        <v>12</v>
      </c>
      <c r="J357" s="39">
        <v>2012</v>
      </c>
      <c r="K357" s="37" t="s">
        <v>745</v>
      </c>
    </row>
    <row r="358" spans="1:11" ht="25.5" customHeight="1" x14ac:dyDescent="0.25">
      <c r="A358" s="37" t="s">
        <v>24</v>
      </c>
      <c r="B358" s="37" t="s">
        <v>25</v>
      </c>
      <c r="C358" s="37" t="s">
        <v>20</v>
      </c>
      <c r="D358" s="37" t="s">
        <v>803</v>
      </c>
      <c r="E358" s="37" t="s">
        <v>105</v>
      </c>
      <c r="F358" s="37" t="s">
        <v>701</v>
      </c>
      <c r="G358" s="39">
        <v>11</v>
      </c>
      <c r="H358" s="39">
        <v>2012</v>
      </c>
      <c r="I358" s="39">
        <v>12</v>
      </c>
      <c r="J358" s="39">
        <v>2012</v>
      </c>
      <c r="K358" s="37" t="s">
        <v>745</v>
      </c>
    </row>
    <row r="359" spans="1:11" ht="25.5" customHeight="1" x14ac:dyDescent="0.25">
      <c r="A359" s="37" t="s">
        <v>24</v>
      </c>
      <c r="B359" s="37" t="s">
        <v>25</v>
      </c>
      <c r="C359" s="37" t="s">
        <v>20</v>
      </c>
      <c r="D359" s="37" t="s">
        <v>804</v>
      </c>
      <c r="E359" s="37" t="s">
        <v>105</v>
      </c>
      <c r="F359" s="37" t="s">
        <v>701</v>
      </c>
      <c r="G359" s="39">
        <v>11</v>
      </c>
      <c r="H359" s="39">
        <v>2012</v>
      </c>
      <c r="I359" s="39">
        <v>12</v>
      </c>
      <c r="J359" s="39">
        <v>2012</v>
      </c>
      <c r="K359" s="37" t="s">
        <v>745</v>
      </c>
    </row>
    <row r="360" spans="1:11" ht="25.5" customHeight="1" x14ac:dyDescent="0.25">
      <c r="A360" s="37" t="s">
        <v>24</v>
      </c>
      <c r="B360" s="37" t="s">
        <v>25</v>
      </c>
      <c r="C360" s="37" t="s">
        <v>20</v>
      </c>
      <c r="D360" s="37" t="s">
        <v>805</v>
      </c>
      <c r="E360" s="37" t="s">
        <v>105</v>
      </c>
      <c r="F360" s="37" t="s">
        <v>701</v>
      </c>
      <c r="G360" s="39">
        <v>11</v>
      </c>
      <c r="H360" s="39">
        <v>2012</v>
      </c>
      <c r="I360" s="39">
        <v>12</v>
      </c>
      <c r="J360" s="39">
        <v>2012</v>
      </c>
      <c r="K360" s="37" t="s">
        <v>745</v>
      </c>
    </row>
    <row r="361" spans="1:11" ht="51" customHeight="1" x14ac:dyDescent="0.25">
      <c r="A361" s="37" t="s">
        <v>24</v>
      </c>
      <c r="B361" s="37" t="s">
        <v>25</v>
      </c>
      <c r="C361" s="37" t="s">
        <v>20</v>
      </c>
      <c r="D361" s="37" t="s">
        <v>806</v>
      </c>
      <c r="E361" s="37" t="s">
        <v>365</v>
      </c>
      <c r="F361" s="41" t="s">
        <v>137</v>
      </c>
      <c r="G361" s="39">
        <v>11</v>
      </c>
      <c r="H361" s="39">
        <v>2012</v>
      </c>
      <c r="I361" s="39">
        <v>12</v>
      </c>
      <c r="J361" s="39">
        <v>2012</v>
      </c>
      <c r="K361" s="37" t="s">
        <v>228</v>
      </c>
    </row>
    <row r="362" spans="1:11" ht="25.5" customHeight="1" x14ac:dyDescent="0.25">
      <c r="A362" s="37" t="s">
        <v>32</v>
      </c>
      <c r="B362" s="37" t="s">
        <v>25</v>
      </c>
      <c r="C362" s="37" t="s">
        <v>33</v>
      </c>
      <c r="D362" s="37" t="s">
        <v>807</v>
      </c>
      <c r="E362" s="37" t="s">
        <v>808</v>
      </c>
      <c r="F362" s="37" t="s">
        <v>809</v>
      </c>
      <c r="G362" s="39">
        <v>12</v>
      </c>
      <c r="H362" s="39">
        <v>2012</v>
      </c>
      <c r="I362" s="40"/>
      <c r="J362" s="40"/>
      <c r="K362" s="37" t="s">
        <v>35</v>
      </c>
    </row>
    <row r="363" spans="1:11" ht="25.5" customHeight="1" x14ac:dyDescent="0.25">
      <c r="A363" s="37" t="s">
        <v>24</v>
      </c>
      <c r="B363" s="37" t="s">
        <v>25</v>
      </c>
      <c r="C363" s="37" t="s">
        <v>70</v>
      </c>
      <c r="D363" s="37" t="s">
        <v>810</v>
      </c>
      <c r="E363" s="37" t="s">
        <v>811</v>
      </c>
      <c r="F363" s="37" t="s">
        <v>812</v>
      </c>
      <c r="G363" s="39">
        <v>12</v>
      </c>
      <c r="H363" s="39">
        <v>2012</v>
      </c>
      <c r="I363" s="39">
        <v>1</v>
      </c>
      <c r="J363" s="39">
        <v>2013</v>
      </c>
      <c r="K363" s="37" t="s">
        <v>434</v>
      </c>
    </row>
    <row r="364" spans="1:11" x14ac:dyDescent="0.25">
      <c r="A364" s="37" t="s">
        <v>24</v>
      </c>
      <c r="B364" s="37" t="s">
        <v>25</v>
      </c>
      <c r="C364" s="37" t="s">
        <v>49</v>
      </c>
      <c r="D364" s="37" t="s">
        <v>813</v>
      </c>
      <c r="E364" s="37" t="s">
        <v>814</v>
      </c>
      <c r="F364" s="37" t="s">
        <v>342</v>
      </c>
      <c r="G364" s="39">
        <v>12</v>
      </c>
      <c r="H364" s="39">
        <v>2012</v>
      </c>
      <c r="I364" s="39">
        <v>1</v>
      </c>
      <c r="J364" s="39">
        <v>2013</v>
      </c>
      <c r="K364" s="37" t="s">
        <v>367</v>
      </c>
    </row>
    <row r="365" spans="1:11" x14ac:dyDescent="0.25">
      <c r="A365" s="37" t="s">
        <v>24</v>
      </c>
      <c r="B365" s="37" t="s">
        <v>25</v>
      </c>
      <c r="C365" s="37" t="s">
        <v>20</v>
      </c>
      <c r="D365" s="37" t="s">
        <v>815</v>
      </c>
      <c r="E365" s="37" t="s">
        <v>105</v>
      </c>
      <c r="F365" s="37" t="s">
        <v>44</v>
      </c>
      <c r="G365" s="39">
        <v>12</v>
      </c>
      <c r="H365" s="39">
        <v>2012</v>
      </c>
      <c r="I365" s="39">
        <v>12</v>
      </c>
      <c r="J365" s="39">
        <v>2012</v>
      </c>
      <c r="K365" s="37" t="s">
        <v>44</v>
      </c>
    </row>
    <row r="366" spans="1:11" x14ac:dyDescent="0.25">
      <c r="A366" s="37" t="s">
        <v>24</v>
      </c>
      <c r="B366" s="37" t="s">
        <v>25</v>
      </c>
      <c r="C366" s="37" t="s">
        <v>77</v>
      </c>
      <c r="D366" s="37" t="s">
        <v>816</v>
      </c>
      <c r="E366" s="37" t="s">
        <v>113</v>
      </c>
      <c r="F366" s="37" t="s">
        <v>44</v>
      </c>
      <c r="G366" s="39">
        <v>12</v>
      </c>
      <c r="H366" s="39">
        <v>2012</v>
      </c>
      <c r="I366" s="39">
        <v>12</v>
      </c>
      <c r="J366" s="39">
        <v>2012</v>
      </c>
      <c r="K366" s="37" t="s">
        <v>44</v>
      </c>
    </row>
    <row r="367" spans="1:11" x14ac:dyDescent="0.25">
      <c r="A367" s="37" t="s">
        <v>24</v>
      </c>
      <c r="B367" s="37" t="s">
        <v>25</v>
      </c>
      <c r="C367" s="37" t="s">
        <v>77</v>
      </c>
      <c r="D367" s="37" t="s">
        <v>817</v>
      </c>
      <c r="E367" s="37" t="s">
        <v>78</v>
      </c>
      <c r="F367" s="37" t="s">
        <v>232</v>
      </c>
      <c r="G367" s="39">
        <v>12</v>
      </c>
      <c r="H367" s="39">
        <v>2012</v>
      </c>
      <c r="I367" s="39">
        <v>12</v>
      </c>
      <c r="J367" s="39">
        <v>2012</v>
      </c>
      <c r="K367" s="37" t="s">
        <v>434</v>
      </c>
    </row>
    <row r="368" spans="1:11" x14ac:dyDescent="0.25">
      <c r="A368" s="37" t="s">
        <v>24</v>
      </c>
      <c r="B368" s="37" t="s">
        <v>25</v>
      </c>
      <c r="C368" s="37" t="s">
        <v>77</v>
      </c>
      <c r="D368" s="37" t="s">
        <v>818</v>
      </c>
      <c r="E368" s="37" t="s">
        <v>78</v>
      </c>
      <c r="F368" s="37" t="s">
        <v>232</v>
      </c>
      <c r="G368" s="39">
        <v>12</v>
      </c>
      <c r="H368" s="39">
        <v>2012</v>
      </c>
      <c r="I368" s="39">
        <v>12</v>
      </c>
      <c r="J368" s="39">
        <v>2012</v>
      </c>
      <c r="K368" s="37" t="s">
        <v>434</v>
      </c>
    </row>
    <row r="369" spans="1:11" x14ac:dyDescent="0.25">
      <c r="A369" s="37" t="s">
        <v>24</v>
      </c>
      <c r="B369" s="37" t="s">
        <v>25</v>
      </c>
      <c r="C369" s="37" t="s">
        <v>20</v>
      </c>
      <c r="D369" s="37" t="s">
        <v>819</v>
      </c>
      <c r="E369" s="37" t="s">
        <v>105</v>
      </c>
      <c r="F369" s="37" t="s">
        <v>820</v>
      </c>
      <c r="G369" s="39">
        <v>12</v>
      </c>
      <c r="H369" s="39">
        <v>2012</v>
      </c>
      <c r="I369" s="39">
        <v>12</v>
      </c>
      <c r="J369" s="39">
        <v>2012</v>
      </c>
      <c r="K369" s="37" t="s">
        <v>44</v>
      </c>
    </row>
    <row r="370" spans="1:11" x14ac:dyDescent="0.25">
      <c r="A370" s="37" t="s">
        <v>24</v>
      </c>
      <c r="B370" s="37" t="s">
        <v>25</v>
      </c>
      <c r="C370" s="37" t="s">
        <v>63</v>
      </c>
      <c r="D370" s="37" t="s">
        <v>821</v>
      </c>
      <c r="E370" s="37" t="s">
        <v>413</v>
      </c>
      <c r="F370" s="37" t="s">
        <v>65</v>
      </c>
      <c r="G370" s="39">
        <v>12</v>
      </c>
      <c r="H370" s="39">
        <v>2012</v>
      </c>
      <c r="I370" s="39">
        <v>12</v>
      </c>
      <c r="J370" s="39">
        <v>2012</v>
      </c>
      <c r="K370" s="37" t="s">
        <v>434</v>
      </c>
    </row>
    <row r="371" spans="1:11" ht="25.5" customHeight="1" x14ac:dyDescent="0.25">
      <c r="A371" s="37" t="s">
        <v>32</v>
      </c>
      <c r="B371" s="37" t="s">
        <v>120</v>
      </c>
      <c r="C371" s="37" t="s">
        <v>77</v>
      </c>
      <c r="D371" s="37" t="s">
        <v>822</v>
      </c>
      <c r="E371" s="37" t="s">
        <v>121</v>
      </c>
      <c r="F371" s="37" t="s">
        <v>122</v>
      </c>
      <c r="G371" s="39">
        <v>12</v>
      </c>
      <c r="H371" s="39">
        <v>2012</v>
      </c>
      <c r="I371" s="40"/>
      <c r="J371" s="40"/>
      <c r="K371" s="38"/>
    </row>
    <row r="372" spans="1:11" ht="25.5" customHeight="1" x14ac:dyDescent="0.25">
      <c r="A372" s="37" t="s">
        <v>24</v>
      </c>
      <c r="B372" s="37" t="s">
        <v>120</v>
      </c>
      <c r="C372" s="37" t="s">
        <v>77</v>
      </c>
      <c r="D372" s="37" t="s">
        <v>823</v>
      </c>
      <c r="E372" s="37" t="s">
        <v>121</v>
      </c>
      <c r="F372" s="37" t="s">
        <v>122</v>
      </c>
      <c r="G372" s="39">
        <v>12</v>
      </c>
      <c r="H372" s="39">
        <v>2012</v>
      </c>
      <c r="I372" s="39">
        <v>1</v>
      </c>
      <c r="J372" s="39">
        <v>2013</v>
      </c>
      <c r="K372" s="38"/>
    </row>
    <row r="373" spans="1:11" ht="25.5" customHeight="1" x14ac:dyDescent="0.25">
      <c r="A373" s="37" t="s">
        <v>32</v>
      </c>
      <c r="B373" s="37" t="s">
        <v>120</v>
      </c>
      <c r="C373" s="37" t="s">
        <v>77</v>
      </c>
      <c r="D373" s="37" t="s">
        <v>824</v>
      </c>
      <c r="E373" s="37" t="s">
        <v>121</v>
      </c>
      <c r="F373" s="37" t="s">
        <v>122</v>
      </c>
      <c r="G373" s="39">
        <v>12</v>
      </c>
      <c r="H373" s="39">
        <v>2012</v>
      </c>
      <c r="I373" s="40"/>
      <c r="J373" s="40"/>
      <c r="K373" s="38"/>
    </row>
    <row r="374" spans="1:11" ht="25.5" customHeight="1" x14ac:dyDescent="0.25">
      <c r="A374" s="37" t="s">
        <v>32</v>
      </c>
      <c r="B374" s="37" t="s">
        <v>120</v>
      </c>
      <c r="C374" s="37" t="s">
        <v>77</v>
      </c>
      <c r="D374" s="37" t="s">
        <v>825</v>
      </c>
      <c r="E374" s="37" t="s">
        <v>121</v>
      </c>
      <c r="F374" s="37" t="s">
        <v>122</v>
      </c>
      <c r="G374" s="39">
        <v>12</v>
      </c>
      <c r="H374" s="39">
        <v>2012</v>
      </c>
      <c r="I374" s="40"/>
      <c r="J374" s="40"/>
      <c r="K374" s="38"/>
    </row>
    <row r="375" spans="1:11" ht="25.5" customHeight="1" x14ac:dyDescent="0.25">
      <c r="A375" s="37" t="s">
        <v>24</v>
      </c>
      <c r="B375" s="37" t="s">
        <v>25</v>
      </c>
      <c r="C375" s="37" t="s">
        <v>20</v>
      </c>
      <c r="D375" s="37" t="s">
        <v>821</v>
      </c>
      <c r="E375" s="37" t="s">
        <v>105</v>
      </c>
      <c r="F375" s="37" t="s">
        <v>826</v>
      </c>
      <c r="G375" s="39">
        <v>12</v>
      </c>
      <c r="H375" s="39">
        <v>2012</v>
      </c>
      <c r="I375" s="39">
        <v>1</v>
      </c>
      <c r="J375" s="39">
        <v>2013</v>
      </c>
      <c r="K375" s="37" t="s">
        <v>44</v>
      </c>
    </row>
    <row r="376" spans="1:11" x14ac:dyDescent="0.25">
      <c r="A376" s="37" t="s">
        <v>24</v>
      </c>
      <c r="B376" s="37" t="s">
        <v>25</v>
      </c>
      <c r="C376" s="37" t="s">
        <v>20</v>
      </c>
      <c r="D376" s="37" t="s">
        <v>827</v>
      </c>
      <c r="E376" s="37" t="s">
        <v>105</v>
      </c>
      <c r="F376" s="37" t="s">
        <v>44</v>
      </c>
      <c r="G376" s="39">
        <v>12</v>
      </c>
      <c r="H376" s="39">
        <v>2012</v>
      </c>
      <c r="I376" s="39">
        <v>1</v>
      </c>
      <c r="J376" s="39">
        <v>2013</v>
      </c>
      <c r="K376" s="37" t="s">
        <v>44</v>
      </c>
    </row>
    <row r="377" spans="1:11" x14ac:dyDescent="0.25">
      <c r="A377" s="37" t="s">
        <v>24</v>
      </c>
      <c r="B377" s="37" t="s">
        <v>25</v>
      </c>
      <c r="C377" s="37" t="s">
        <v>77</v>
      </c>
      <c r="D377" s="37" t="s">
        <v>828</v>
      </c>
      <c r="E377" s="37" t="s">
        <v>829</v>
      </c>
      <c r="F377" s="37" t="s">
        <v>232</v>
      </c>
      <c r="G377" s="39">
        <v>12</v>
      </c>
      <c r="H377" s="39">
        <v>2012</v>
      </c>
      <c r="I377" s="39">
        <v>12</v>
      </c>
      <c r="J377" s="39">
        <v>2012</v>
      </c>
      <c r="K377" s="37" t="s">
        <v>434</v>
      </c>
    </row>
    <row r="378" spans="1:11" x14ac:dyDescent="0.25">
      <c r="A378" s="37" t="s">
        <v>24</v>
      </c>
      <c r="B378" s="37" t="s">
        <v>25</v>
      </c>
      <c r="C378" s="37" t="s">
        <v>77</v>
      </c>
      <c r="D378" s="37" t="s">
        <v>830</v>
      </c>
      <c r="E378" s="37" t="s">
        <v>829</v>
      </c>
      <c r="F378" s="37" t="s">
        <v>232</v>
      </c>
      <c r="G378" s="39">
        <v>12</v>
      </c>
      <c r="H378" s="39">
        <v>2012</v>
      </c>
      <c r="I378" s="39">
        <v>12</v>
      </c>
      <c r="J378" s="39">
        <v>2012</v>
      </c>
      <c r="K378" s="37" t="s">
        <v>434</v>
      </c>
    </row>
    <row r="379" spans="1:11" x14ac:dyDescent="0.25">
      <c r="A379" s="37" t="s">
        <v>24</v>
      </c>
      <c r="B379" s="37" t="s">
        <v>25</v>
      </c>
      <c r="C379" s="37" t="s">
        <v>77</v>
      </c>
      <c r="D379" s="37" t="s">
        <v>831</v>
      </c>
      <c r="E379" s="37" t="s">
        <v>829</v>
      </c>
      <c r="F379" s="37" t="s">
        <v>232</v>
      </c>
      <c r="G379" s="39">
        <v>12</v>
      </c>
      <c r="H379" s="39">
        <v>2012</v>
      </c>
      <c r="I379" s="39">
        <v>12</v>
      </c>
      <c r="J379" s="39">
        <v>2012</v>
      </c>
      <c r="K379" s="37" t="s">
        <v>434</v>
      </c>
    </row>
    <row r="380" spans="1:11" ht="51" customHeight="1" x14ac:dyDescent="0.25">
      <c r="A380" s="37" t="s">
        <v>24</v>
      </c>
      <c r="B380" s="37" t="s">
        <v>25</v>
      </c>
      <c r="C380" s="37" t="s">
        <v>20</v>
      </c>
      <c r="D380" s="37" t="s">
        <v>832</v>
      </c>
      <c r="E380" s="37" t="s">
        <v>309</v>
      </c>
      <c r="F380" s="41" t="s">
        <v>27</v>
      </c>
      <c r="G380" s="39">
        <v>12</v>
      </c>
      <c r="H380" s="39">
        <v>2012</v>
      </c>
      <c r="I380" s="39">
        <v>12</v>
      </c>
      <c r="J380" s="39">
        <v>2012</v>
      </c>
      <c r="K380" s="37" t="s">
        <v>434</v>
      </c>
    </row>
    <row r="381" spans="1:11" ht="51" customHeight="1" x14ac:dyDescent="0.25">
      <c r="A381" s="37" t="s">
        <v>24</v>
      </c>
      <c r="B381" s="37" t="s">
        <v>25</v>
      </c>
      <c r="C381" s="37" t="s">
        <v>20</v>
      </c>
      <c r="D381" s="37" t="s">
        <v>833</v>
      </c>
      <c r="E381" s="37" t="s">
        <v>309</v>
      </c>
      <c r="F381" s="41" t="s">
        <v>27</v>
      </c>
      <c r="G381" s="39">
        <v>12</v>
      </c>
      <c r="H381" s="39">
        <v>2012</v>
      </c>
      <c r="I381" s="39">
        <v>12</v>
      </c>
      <c r="J381" s="39">
        <v>2012</v>
      </c>
      <c r="K381" s="37" t="s">
        <v>434</v>
      </c>
    </row>
    <row r="382" spans="1:11" x14ac:dyDescent="0.25">
      <c r="A382" s="37" t="s">
        <v>24</v>
      </c>
      <c r="B382" s="37" t="s">
        <v>25</v>
      </c>
      <c r="C382" s="37" t="s">
        <v>63</v>
      </c>
      <c r="D382" s="37" t="s">
        <v>834</v>
      </c>
      <c r="E382" s="37" t="s">
        <v>413</v>
      </c>
      <c r="F382" s="37" t="s">
        <v>65</v>
      </c>
      <c r="G382" s="39">
        <v>12</v>
      </c>
      <c r="H382" s="39">
        <v>2012</v>
      </c>
      <c r="I382" s="39">
        <v>12</v>
      </c>
      <c r="J382" s="39">
        <v>2012</v>
      </c>
      <c r="K382" s="37" t="s">
        <v>434</v>
      </c>
    </row>
    <row r="383" spans="1:11" x14ac:dyDescent="0.25">
      <c r="A383" s="37" t="s">
        <v>24</v>
      </c>
      <c r="B383" s="37" t="s">
        <v>25</v>
      </c>
      <c r="C383" s="37" t="s">
        <v>63</v>
      </c>
      <c r="D383" s="37" t="s">
        <v>835</v>
      </c>
      <c r="E383" s="37" t="s">
        <v>413</v>
      </c>
      <c r="F383" s="37" t="s">
        <v>65</v>
      </c>
      <c r="G383" s="39">
        <v>12</v>
      </c>
      <c r="H383" s="39">
        <v>2012</v>
      </c>
      <c r="I383" s="39">
        <v>12</v>
      </c>
      <c r="J383" s="39">
        <v>2012</v>
      </c>
      <c r="K383" s="37" t="s">
        <v>434</v>
      </c>
    </row>
    <row r="384" spans="1:11" x14ac:dyDescent="0.25">
      <c r="A384" s="37" t="s">
        <v>24</v>
      </c>
      <c r="B384" s="37" t="s">
        <v>25</v>
      </c>
      <c r="C384" s="37" t="s">
        <v>20</v>
      </c>
      <c r="D384" s="37" t="s">
        <v>836</v>
      </c>
      <c r="E384" s="37" t="s">
        <v>67</v>
      </c>
      <c r="F384" s="37" t="s">
        <v>143</v>
      </c>
      <c r="G384" s="39">
        <v>12</v>
      </c>
      <c r="H384" s="39">
        <v>2012</v>
      </c>
      <c r="I384" s="39">
        <v>1</v>
      </c>
      <c r="J384" s="39">
        <v>2013</v>
      </c>
      <c r="K384" s="37" t="s">
        <v>35</v>
      </c>
    </row>
    <row r="385" spans="1:11" x14ac:dyDescent="0.25">
      <c r="A385" s="37" t="s">
        <v>18</v>
      </c>
      <c r="B385" s="37" t="s">
        <v>37</v>
      </c>
      <c r="C385" s="37" t="s">
        <v>77</v>
      </c>
      <c r="D385" s="37" t="s">
        <v>837</v>
      </c>
      <c r="E385" s="37" t="s">
        <v>117</v>
      </c>
      <c r="F385" s="37" t="s">
        <v>118</v>
      </c>
      <c r="G385" s="39">
        <v>12</v>
      </c>
      <c r="H385" s="39">
        <v>2012</v>
      </c>
      <c r="I385" s="40"/>
      <c r="J385" s="40"/>
      <c r="K385" s="37" t="s">
        <v>39</v>
      </c>
    </row>
    <row r="386" spans="1:11" x14ac:dyDescent="0.25">
      <c r="A386" s="37" t="s">
        <v>24</v>
      </c>
      <c r="B386" s="37" t="s">
        <v>25</v>
      </c>
      <c r="C386" s="37" t="s">
        <v>63</v>
      </c>
      <c r="D386" s="37" t="s">
        <v>838</v>
      </c>
      <c r="E386" s="37" t="s">
        <v>468</v>
      </c>
      <c r="F386" s="37" t="s">
        <v>65</v>
      </c>
      <c r="G386" s="39">
        <v>12</v>
      </c>
      <c r="H386" s="39">
        <v>2012</v>
      </c>
      <c r="I386" s="39">
        <v>12</v>
      </c>
      <c r="J386" s="39">
        <v>2012</v>
      </c>
      <c r="K386" s="37" t="s">
        <v>434</v>
      </c>
    </row>
    <row r="387" spans="1:11" ht="51" customHeight="1" x14ac:dyDescent="0.25">
      <c r="A387" s="37" t="s">
        <v>32</v>
      </c>
      <c r="B387" s="37" t="s">
        <v>25</v>
      </c>
      <c r="C387" s="37" t="s">
        <v>135</v>
      </c>
      <c r="D387" s="37" t="s">
        <v>839</v>
      </c>
      <c r="E387" s="37" t="s">
        <v>136</v>
      </c>
      <c r="F387" s="41" t="s">
        <v>137</v>
      </c>
      <c r="G387" s="39">
        <v>12</v>
      </c>
      <c r="H387" s="39">
        <v>2012</v>
      </c>
      <c r="I387" s="40"/>
      <c r="J387" s="40"/>
      <c r="K387" s="37" t="s">
        <v>26</v>
      </c>
    </row>
    <row r="388" spans="1:11" x14ac:dyDescent="0.25">
      <c r="A388" s="37" t="s">
        <v>24</v>
      </c>
      <c r="B388" s="37" t="s">
        <v>25</v>
      </c>
      <c r="C388" s="37" t="s">
        <v>20</v>
      </c>
      <c r="D388" s="37" t="s">
        <v>840</v>
      </c>
      <c r="E388" s="37" t="s">
        <v>712</v>
      </c>
      <c r="F388" s="37" t="s">
        <v>29</v>
      </c>
      <c r="G388" s="39">
        <v>12</v>
      </c>
      <c r="H388" s="39">
        <v>2012</v>
      </c>
      <c r="I388" s="39">
        <v>12</v>
      </c>
      <c r="J388" s="39">
        <v>2012</v>
      </c>
      <c r="K388" s="37" t="s">
        <v>434</v>
      </c>
    </row>
    <row r="389" spans="1:11" x14ac:dyDescent="0.25">
      <c r="A389" s="37" t="s">
        <v>24</v>
      </c>
      <c r="B389" s="37" t="s">
        <v>37</v>
      </c>
      <c r="C389" s="37" t="s">
        <v>20</v>
      </c>
      <c r="D389" s="37" t="s">
        <v>841</v>
      </c>
      <c r="E389" s="37" t="s">
        <v>139</v>
      </c>
      <c r="F389" s="37" t="s">
        <v>143</v>
      </c>
      <c r="G389" s="39">
        <v>12</v>
      </c>
      <c r="H389" s="39">
        <v>2012</v>
      </c>
      <c r="I389" s="39">
        <v>1</v>
      </c>
      <c r="J389" s="39">
        <v>2013</v>
      </c>
      <c r="K389" s="37" t="s">
        <v>311</v>
      </c>
    </row>
    <row r="390" spans="1:11" x14ac:dyDescent="0.25">
      <c r="A390" s="37" t="s">
        <v>24</v>
      </c>
      <c r="B390" s="37" t="s">
        <v>37</v>
      </c>
      <c r="C390" s="37" t="s">
        <v>20</v>
      </c>
      <c r="D390" s="37" t="s">
        <v>842</v>
      </c>
      <c r="E390" s="37" t="s">
        <v>139</v>
      </c>
      <c r="F390" s="37" t="s">
        <v>143</v>
      </c>
      <c r="G390" s="39">
        <v>12</v>
      </c>
      <c r="H390" s="39">
        <v>2012</v>
      </c>
      <c r="I390" s="39">
        <v>1</v>
      </c>
      <c r="J390" s="39">
        <v>2013</v>
      </c>
      <c r="K390" s="37" t="s">
        <v>228</v>
      </c>
    </row>
    <row r="391" spans="1:11" ht="51" customHeight="1" x14ac:dyDescent="0.25">
      <c r="A391" s="37" t="s">
        <v>24</v>
      </c>
      <c r="B391" s="37" t="s">
        <v>25</v>
      </c>
      <c r="C391" s="37" t="s">
        <v>20</v>
      </c>
      <c r="D391" s="37" t="s">
        <v>843</v>
      </c>
      <c r="E391" s="37" t="s">
        <v>844</v>
      </c>
      <c r="F391" s="41" t="s">
        <v>137</v>
      </c>
      <c r="G391" s="39">
        <v>12</v>
      </c>
      <c r="H391" s="39">
        <v>2012</v>
      </c>
      <c r="I391" s="39">
        <v>1</v>
      </c>
      <c r="J391" s="39">
        <v>2013</v>
      </c>
      <c r="K391" s="37" t="s">
        <v>228</v>
      </c>
    </row>
    <row r="392" spans="1:11" x14ac:dyDescent="0.25">
      <c r="A392" s="37" t="s">
        <v>18</v>
      </c>
      <c r="B392" s="37" t="s">
        <v>37</v>
      </c>
      <c r="C392" s="37" t="s">
        <v>52</v>
      </c>
      <c r="D392" s="37" t="s">
        <v>845</v>
      </c>
      <c r="E392" s="37" t="s">
        <v>126</v>
      </c>
      <c r="F392" s="37" t="s">
        <v>127</v>
      </c>
      <c r="G392" s="39">
        <v>12</v>
      </c>
      <c r="H392" s="39">
        <v>2012</v>
      </c>
      <c r="I392" s="40"/>
      <c r="J392" s="40"/>
      <c r="K392" s="37" t="s">
        <v>39</v>
      </c>
    </row>
    <row r="393" spans="1:11" x14ac:dyDescent="0.25">
      <c r="A393" s="37" t="s">
        <v>32</v>
      </c>
      <c r="B393" s="37" t="s">
        <v>37</v>
      </c>
      <c r="C393" s="37" t="s">
        <v>135</v>
      </c>
      <c r="D393" s="37" t="s">
        <v>846</v>
      </c>
      <c r="E393" s="37" t="s">
        <v>139</v>
      </c>
      <c r="F393" s="37" t="s">
        <v>151</v>
      </c>
      <c r="G393" s="39">
        <v>12</v>
      </c>
      <c r="H393" s="39">
        <v>2012</v>
      </c>
      <c r="I393" s="40"/>
      <c r="J393" s="40"/>
      <c r="K393" s="37" t="s">
        <v>39</v>
      </c>
    </row>
    <row r="394" spans="1:11" x14ac:dyDescent="0.25">
      <c r="A394" s="37" t="s">
        <v>24</v>
      </c>
      <c r="B394" s="37" t="s">
        <v>37</v>
      </c>
      <c r="C394" s="37" t="s">
        <v>77</v>
      </c>
      <c r="D394" s="37" t="s">
        <v>847</v>
      </c>
      <c r="E394" s="37" t="s">
        <v>117</v>
      </c>
      <c r="F394" s="37" t="s">
        <v>68</v>
      </c>
      <c r="G394" s="39">
        <v>12</v>
      </c>
      <c r="H394" s="39">
        <v>2012</v>
      </c>
      <c r="I394" s="39">
        <v>2</v>
      </c>
      <c r="J394" s="39">
        <v>2013</v>
      </c>
      <c r="K394" s="37" t="s">
        <v>311</v>
      </c>
    </row>
    <row r="395" spans="1:11" x14ac:dyDescent="0.25">
      <c r="A395" s="37" t="s">
        <v>24</v>
      </c>
      <c r="B395" s="37" t="s">
        <v>37</v>
      </c>
      <c r="C395" s="37" t="s">
        <v>77</v>
      </c>
      <c r="D395" s="37" t="s">
        <v>848</v>
      </c>
      <c r="E395" s="37" t="s">
        <v>117</v>
      </c>
      <c r="F395" s="37" t="s">
        <v>68</v>
      </c>
      <c r="G395" s="39">
        <v>12</v>
      </c>
      <c r="H395" s="39">
        <v>2012</v>
      </c>
      <c r="I395" s="39">
        <v>3</v>
      </c>
      <c r="J395" s="39">
        <v>2013</v>
      </c>
      <c r="K395" s="37" t="s">
        <v>311</v>
      </c>
    </row>
    <row r="396" spans="1:11" ht="178.5" customHeight="1" x14ac:dyDescent="0.25">
      <c r="A396" s="37" t="s">
        <v>32</v>
      </c>
      <c r="B396" s="37" t="s">
        <v>25</v>
      </c>
      <c r="C396" s="37" t="s">
        <v>20</v>
      </c>
      <c r="D396" s="37" t="s">
        <v>849</v>
      </c>
      <c r="E396" s="37" t="s">
        <v>105</v>
      </c>
      <c r="F396" s="41" t="s">
        <v>106</v>
      </c>
      <c r="G396" s="39">
        <v>12</v>
      </c>
      <c r="H396" s="39">
        <v>2012</v>
      </c>
      <c r="I396" s="40"/>
      <c r="J396" s="40"/>
      <c r="K396" s="37" t="s">
        <v>745</v>
      </c>
    </row>
    <row r="397" spans="1:11" ht="178.5" customHeight="1" x14ac:dyDescent="0.25">
      <c r="A397" s="37" t="s">
        <v>24</v>
      </c>
      <c r="B397" s="37" t="s">
        <v>25</v>
      </c>
      <c r="C397" s="37" t="s">
        <v>20</v>
      </c>
      <c r="D397" s="37" t="s">
        <v>850</v>
      </c>
      <c r="E397" s="37" t="s">
        <v>105</v>
      </c>
      <c r="F397" s="41" t="s">
        <v>106</v>
      </c>
      <c r="G397" s="39">
        <v>12</v>
      </c>
      <c r="H397" s="39">
        <v>2012</v>
      </c>
      <c r="I397" s="39">
        <v>1</v>
      </c>
      <c r="J397" s="39">
        <v>2013</v>
      </c>
      <c r="K397" s="37" t="s">
        <v>745</v>
      </c>
    </row>
    <row r="398" spans="1:11" ht="38.25" customHeight="1" x14ac:dyDescent="0.25">
      <c r="A398" s="37" t="s">
        <v>32</v>
      </c>
      <c r="B398" s="37" t="s">
        <v>25</v>
      </c>
      <c r="C398" s="37" t="s">
        <v>33</v>
      </c>
      <c r="D398" s="37" t="s">
        <v>851</v>
      </c>
      <c r="E398" s="37" t="s">
        <v>34</v>
      </c>
      <c r="F398" s="37" t="s">
        <v>36</v>
      </c>
      <c r="G398" s="39">
        <v>12</v>
      </c>
      <c r="H398" s="39">
        <v>2012</v>
      </c>
      <c r="I398" s="40"/>
      <c r="J398" s="40"/>
      <c r="K398" s="37" t="s">
        <v>35</v>
      </c>
    </row>
    <row r="399" spans="1:11" ht="51" customHeight="1" x14ac:dyDescent="0.25">
      <c r="A399" s="37" t="s">
        <v>24</v>
      </c>
      <c r="B399" s="37" t="s">
        <v>25</v>
      </c>
      <c r="C399" s="37" t="s">
        <v>20</v>
      </c>
      <c r="D399" s="37" t="s">
        <v>852</v>
      </c>
      <c r="E399" s="37" t="s">
        <v>844</v>
      </c>
      <c r="F399" s="41" t="s">
        <v>137</v>
      </c>
      <c r="G399" s="39">
        <v>12</v>
      </c>
      <c r="H399" s="39">
        <v>2012</v>
      </c>
      <c r="I399" s="39">
        <v>12</v>
      </c>
      <c r="J399" s="39">
        <v>2012</v>
      </c>
      <c r="K399" s="37" t="s">
        <v>228</v>
      </c>
    </row>
    <row r="400" spans="1:11" x14ac:dyDescent="0.25">
      <c r="A400" s="37" t="s">
        <v>60</v>
      </c>
      <c r="B400" s="37" t="s">
        <v>25</v>
      </c>
      <c r="C400" s="37" t="s">
        <v>52</v>
      </c>
      <c r="D400" s="37" t="s">
        <v>853</v>
      </c>
      <c r="E400" s="37" t="s">
        <v>854</v>
      </c>
      <c r="F400" s="37" t="s">
        <v>44</v>
      </c>
      <c r="G400" s="39">
        <v>12</v>
      </c>
      <c r="H400" s="39">
        <v>2012</v>
      </c>
      <c r="I400" s="40"/>
      <c r="J400" s="40"/>
      <c r="K400" s="37" t="s">
        <v>44</v>
      </c>
    </row>
    <row r="401" spans="1:11" x14ac:dyDescent="0.25">
      <c r="A401" s="37" t="s">
        <v>24</v>
      </c>
      <c r="B401" s="37" t="s">
        <v>25</v>
      </c>
      <c r="C401" s="37" t="s">
        <v>20</v>
      </c>
      <c r="D401" s="37" t="s">
        <v>855</v>
      </c>
      <c r="E401" s="37" t="s">
        <v>105</v>
      </c>
      <c r="F401" s="37" t="s">
        <v>44</v>
      </c>
      <c r="G401" s="39">
        <v>12</v>
      </c>
      <c r="H401" s="39">
        <v>2012</v>
      </c>
      <c r="I401" s="39">
        <v>1</v>
      </c>
      <c r="J401" s="39">
        <v>2013</v>
      </c>
      <c r="K401" s="37" t="s">
        <v>44</v>
      </c>
    </row>
    <row r="402" spans="1:11" ht="51" customHeight="1" x14ac:dyDescent="0.25">
      <c r="A402" s="37" t="s">
        <v>24</v>
      </c>
      <c r="B402" s="37" t="s">
        <v>25</v>
      </c>
      <c r="C402" s="37" t="s">
        <v>20</v>
      </c>
      <c r="D402" s="37" t="s">
        <v>853</v>
      </c>
      <c r="E402" s="37" t="s">
        <v>309</v>
      </c>
      <c r="F402" s="41" t="s">
        <v>27</v>
      </c>
      <c r="G402" s="39">
        <v>12</v>
      </c>
      <c r="H402" s="39">
        <v>2012</v>
      </c>
      <c r="I402" s="39">
        <v>12</v>
      </c>
      <c r="J402" s="39">
        <v>2012</v>
      </c>
      <c r="K402" s="37" t="s">
        <v>434</v>
      </c>
    </row>
    <row r="403" spans="1:11" x14ac:dyDescent="0.25">
      <c r="A403" s="37" t="s">
        <v>24</v>
      </c>
      <c r="B403" s="37" t="s">
        <v>25</v>
      </c>
      <c r="C403" s="37" t="s">
        <v>377</v>
      </c>
      <c r="D403" s="37" t="s">
        <v>856</v>
      </c>
      <c r="E403" s="37" t="s">
        <v>857</v>
      </c>
      <c r="F403" s="37" t="s">
        <v>858</v>
      </c>
      <c r="G403" s="39">
        <v>12</v>
      </c>
      <c r="H403" s="39">
        <v>2012</v>
      </c>
      <c r="I403" s="39">
        <v>12</v>
      </c>
      <c r="J403" s="39">
        <v>2012</v>
      </c>
      <c r="K403" s="37" t="s">
        <v>228</v>
      </c>
    </row>
    <row r="404" spans="1:11" ht="51" customHeight="1" x14ac:dyDescent="0.25">
      <c r="A404" s="37" t="s">
        <v>24</v>
      </c>
      <c r="B404" s="37" t="s">
        <v>25</v>
      </c>
      <c r="C404" s="37" t="s">
        <v>20</v>
      </c>
      <c r="D404" s="37" t="s">
        <v>859</v>
      </c>
      <c r="E404" s="37" t="s">
        <v>21</v>
      </c>
      <c r="F404" s="41" t="s">
        <v>27</v>
      </c>
      <c r="G404" s="39">
        <v>12</v>
      </c>
      <c r="H404" s="39">
        <v>2012</v>
      </c>
      <c r="I404" s="39">
        <v>1</v>
      </c>
      <c r="J404" s="39">
        <v>2013</v>
      </c>
      <c r="K404" s="37" t="s">
        <v>434</v>
      </c>
    </row>
    <row r="405" spans="1:11" x14ac:dyDescent="0.25">
      <c r="A405" s="37" t="s">
        <v>24</v>
      </c>
      <c r="B405" s="37" t="s">
        <v>25</v>
      </c>
      <c r="C405" s="37" t="s">
        <v>42</v>
      </c>
      <c r="D405" s="37" t="s">
        <v>860</v>
      </c>
      <c r="E405" s="37" t="s">
        <v>861</v>
      </c>
      <c r="F405" s="37" t="s">
        <v>403</v>
      </c>
      <c r="G405" s="39">
        <v>12</v>
      </c>
      <c r="H405" s="39">
        <v>2012</v>
      </c>
      <c r="I405" s="39">
        <v>1</v>
      </c>
      <c r="J405" s="39">
        <v>2013</v>
      </c>
      <c r="K405" s="37" t="s">
        <v>86</v>
      </c>
    </row>
    <row r="406" spans="1:11" ht="51" customHeight="1" x14ac:dyDescent="0.25">
      <c r="A406" s="37" t="s">
        <v>24</v>
      </c>
      <c r="B406" s="37" t="s">
        <v>25</v>
      </c>
      <c r="C406" s="37" t="s">
        <v>20</v>
      </c>
      <c r="D406" s="37" t="s">
        <v>862</v>
      </c>
      <c r="E406" s="37" t="s">
        <v>21</v>
      </c>
      <c r="F406" s="41" t="s">
        <v>27</v>
      </c>
      <c r="G406" s="39">
        <v>12</v>
      </c>
      <c r="H406" s="39">
        <v>2012</v>
      </c>
      <c r="I406" s="39">
        <v>12</v>
      </c>
      <c r="J406" s="39">
        <v>2012</v>
      </c>
      <c r="K406" s="37" t="s">
        <v>434</v>
      </c>
    </row>
    <row r="407" spans="1:11" ht="51" customHeight="1" x14ac:dyDescent="0.25">
      <c r="A407" s="37" t="s">
        <v>24</v>
      </c>
      <c r="B407" s="37" t="s">
        <v>25</v>
      </c>
      <c r="C407" s="37" t="s">
        <v>20</v>
      </c>
      <c r="D407" s="37" t="s">
        <v>863</v>
      </c>
      <c r="E407" s="37" t="s">
        <v>21</v>
      </c>
      <c r="F407" s="41" t="s">
        <v>27</v>
      </c>
      <c r="G407" s="39">
        <v>12</v>
      </c>
      <c r="H407" s="39">
        <v>2012</v>
      </c>
      <c r="I407" s="39">
        <v>12</v>
      </c>
      <c r="J407" s="39">
        <v>2012</v>
      </c>
      <c r="K407" s="37" t="s">
        <v>434</v>
      </c>
    </row>
    <row r="408" spans="1:11" ht="51" customHeight="1" x14ac:dyDescent="0.25">
      <c r="A408" s="37" t="s">
        <v>24</v>
      </c>
      <c r="B408" s="37" t="s">
        <v>25</v>
      </c>
      <c r="C408" s="37" t="s">
        <v>20</v>
      </c>
      <c r="D408" s="37" t="s">
        <v>864</v>
      </c>
      <c r="E408" s="37" t="s">
        <v>21</v>
      </c>
      <c r="F408" s="41" t="s">
        <v>27</v>
      </c>
      <c r="G408" s="39">
        <v>12</v>
      </c>
      <c r="H408" s="39">
        <v>2012</v>
      </c>
      <c r="I408" s="39">
        <v>12</v>
      </c>
      <c r="J408" s="39">
        <v>2012</v>
      </c>
      <c r="K408" s="37" t="s">
        <v>434</v>
      </c>
    </row>
    <row r="409" spans="1:11" x14ac:dyDescent="0.25">
      <c r="A409" s="37" t="s">
        <v>32</v>
      </c>
      <c r="B409" s="37" t="s">
        <v>37</v>
      </c>
      <c r="C409" s="37" t="s">
        <v>52</v>
      </c>
      <c r="D409" s="37" t="s">
        <v>865</v>
      </c>
      <c r="E409" s="37" t="s">
        <v>499</v>
      </c>
      <c r="F409" s="37" t="s">
        <v>701</v>
      </c>
      <c r="G409" s="39">
        <v>12</v>
      </c>
      <c r="H409" s="39">
        <v>2012</v>
      </c>
      <c r="I409" s="40"/>
      <c r="J409" s="40"/>
      <c r="K409" s="37" t="s">
        <v>39</v>
      </c>
    </row>
    <row r="410" spans="1:11" x14ac:dyDescent="0.25">
      <c r="A410" s="37" t="s">
        <v>24</v>
      </c>
      <c r="B410" s="37" t="s">
        <v>25</v>
      </c>
      <c r="C410" s="37" t="s">
        <v>73</v>
      </c>
      <c r="D410" s="37" t="s">
        <v>866</v>
      </c>
      <c r="E410" s="37" t="s">
        <v>442</v>
      </c>
      <c r="F410" s="37" t="s">
        <v>125</v>
      </c>
      <c r="G410" s="39">
        <v>12</v>
      </c>
      <c r="H410" s="39">
        <v>2012</v>
      </c>
      <c r="I410" s="39">
        <v>12</v>
      </c>
      <c r="J410" s="39">
        <v>2012</v>
      </c>
      <c r="K410" s="37" t="s">
        <v>44</v>
      </c>
    </row>
    <row r="411" spans="1:11" x14ac:dyDescent="0.25">
      <c r="A411" s="37" t="s">
        <v>24</v>
      </c>
      <c r="B411" s="37" t="s">
        <v>25</v>
      </c>
      <c r="C411" s="37" t="s">
        <v>73</v>
      </c>
      <c r="D411" s="37" t="s">
        <v>867</v>
      </c>
      <c r="E411" s="37" t="s">
        <v>442</v>
      </c>
      <c r="F411" s="37" t="s">
        <v>125</v>
      </c>
      <c r="G411" s="39">
        <v>12</v>
      </c>
      <c r="H411" s="39">
        <v>2012</v>
      </c>
      <c r="I411" s="39">
        <v>1</v>
      </c>
      <c r="J411" s="39">
        <v>2013</v>
      </c>
      <c r="K411" s="37" t="s">
        <v>44</v>
      </c>
    </row>
    <row r="412" spans="1:11" ht="51" customHeight="1" x14ac:dyDescent="0.25">
      <c r="A412" s="37" t="s">
        <v>24</v>
      </c>
      <c r="B412" s="37" t="s">
        <v>25</v>
      </c>
      <c r="C412" s="37" t="s">
        <v>20</v>
      </c>
      <c r="D412" s="37" t="s">
        <v>868</v>
      </c>
      <c r="E412" s="37" t="s">
        <v>309</v>
      </c>
      <c r="F412" s="41" t="s">
        <v>27</v>
      </c>
      <c r="G412" s="39">
        <v>12</v>
      </c>
      <c r="H412" s="39">
        <v>2012</v>
      </c>
      <c r="I412" s="39">
        <v>12</v>
      </c>
      <c r="J412" s="39">
        <v>2012</v>
      </c>
      <c r="K412" s="37" t="s">
        <v>434</v>
      </c>
    </row>
    <row r="413" spans="1:11" x14ac:dyDescent="0.25">
      <c r="A413" s="37" t="s">
        <v>24</v>
      </c>
      <c r="B413" s="37" t="s">
        <v>37</v>
      </c>
      <c r="C413" s="37" t="s">
        <v>77</v>
      </c>
      <c r="D413" s="37" t="s">
        <v>869</v>
      </c>
      <c r="E413" s="37" t="s">
        <v>117</v>
      </c>
      <c r="F413" s="37" t="s">
        <v>68</v>
      </c>
      <c r="G413" s="39">
        <v>12</v>
      </c>
      <c r="H413" s="39">
        <v>2012</v>
      </c>
      <c r="I413" s="39">
        <v>1</v>
      </c>
      <c r="J413" s="39">
        <v>2013</v>
      </c>
      <c r="K413" s="37" t="s">
        <v>311</v>
      </c>
    </row>
    <row r="414" spans="1:11" x14ac:dyDescent="0.25">
      <c r="A414" s="37" t="s">
        <v>24</v>
      </c>
      <c r="B414" s="37" t="s">
        <v>25</v>
      </c>
      <c r="C414" s="37" t="s">
        <v>20</v>
      </c>
      <c r="D414" s="37" t="s">
        <v>870</v>
      </c>
      <c r="E414" s="37" t="s">
        <v>105</v>
      </c>
      <c r="F414" s="37" t="s">
        <v>44</v>
      </c>
      <c r="G414" s="39">
        <v>12</v>
      </c>
      <c r="H414" s="39">
        <v>2012</v>
      </c>
      <c r="I414" s="39">
        <v>1</v>
      </c>
      <c r="J414" s="39">
        <v>2013</v>
      </c>
      <c r="K414" s="37" t="s">
        <v>44</v>
      </c>
    </row>
    <row r="415" spans="1:11" x14ac:dyDescent="0.25">
      <c r="A415" s="37" t="s">
        <v>24</v>
      </c>
      <c r="B415" s="37" t="s">
        <v>25</v>
      </c>
      <c r="C415" s="37" t="s">
        <v>20</v>
      </c>
      <c r="D415" s="37" t="s">
        <v>871</v>
      </c>
      <c r="E415" s="37" t="s">
        <v>67</v>
      </c>
      <c r="F415" s="37" t="s">
        <v>54</v>
      </c>
      <c r="G415" s="39">
        <v>12</v>
      </c>
      <c r="H415" s="39">
        <v>2012</v>
      </c>
      <c r="I415" s="39">
        <v>2</v>
      </c>
      <c r="J415" s="39">
        <v>2013</v>
      </c>
      <c r="K415" s="37" t="s">
        <v>35</v>
      </c>
    </row>
    <row r="416" spans="1:11" x14ac:dyDescent="0.25">
      <c r="A416" s="37" t="s">
        <v>24</v>
      </c>
      <c r="B416" s="37" t="s">
        <v>25</v>
      </c>
      <c r="C416" s="37" t="s">
        <v>77</v>
      </c>
      <c r="D416" s="37" t="s">
        <v>872</v>
      </c>
      <c r="E416" s="37" t="s">
        <v>113</v>
      </c>
      <c r="F416" s="37" t="s">
        <v>84</v>
      </c>
      <c r="G416" s="39">
        <v>12</v>
      </c>
      <c r="H416" s="39">
        <v>2012</v>
      </c>
      <c r="I416" s="39">
        <v>1</v>
      </c>
      <c r="J416" s="39">
        <v>2013</v>
      </c>
      <c r="K416" s="37" t="s">
        <v>44</v>
      </c>
    </row>
    <row r="417" spans="1:11" x14ac:dyDescent="0.25">
      <c r="A417" s="37" t="s">
        <v>24</v>
      </c>
      <c r="B417" s="37" t="s">
        <v>37</v>
      </c>
      <c r="C417" s="37" t="s">
        <v>20</v>
      </c>
      <c r="D417" s="37" t="s">
        <v>873</v>
      </c>
      <c r="E417" s="37" t="s">
        <v>139</v>
      </c>
      <c r="F417" s="37" t="s">
        <v>143</v>
      </c>
      <c r="G417" s="39">
        <v>12</v>
      </c>
      <c r="H417" s="39">
        <v>2012</v>
      </c>
      <c r="I417" s="39">
        <v>1</v>
      </c>
      <c r="J417" s="39">
        <v>2013</v>
      </c>
      <c r="K417" s="37" t="s">
        <v>625</v>
      </c>
    </row>
    <row r="418" spans="1:11" ht="178.5" customHeight="1" x14ac:dyDescent="0.25">
      <c r="A418" s="37" t="s">
        <v>24</v>
      </c>
      <c r="B418" s="37" t="s">
        <v>25</v>
      </c>
      <c r="C418" s="37" t="s">
        <v>20</v>
      </c>
      <c r="D418" s="37" t="s">
        <v>874</v>
      </c>
      <c r="E418" s="37" t="s">
        <v>105</v>
      </c>
      <c r="F418" s="41" t="s">
        <v>106</v>
      </c>
      <c r="G418" s="39">
        <v>12</v>
      </c>
      <c r="H418" s="39">
        <v>2012</v>
      </c>
      <c r="I418" s="39">
        <v>12</v>
      </c>
      <c r="J418" s="39">
        <v>2012</v>
      </c>
      <c r="K418" s="37" t="s">
        <v>745</v>
      </c>
    </row>
    <row r="419" spans="1:11" ht="51" customHeight="1" x14ac:dyDescent="0.25">
      <c r="A419" s="37" t="s">
        <v>24</v>
      </c>
      <c r="B419" s="37" t="s">
        <v>25</v>
      </c>
      <c r="C419" s="37" t="s">
        <v>20</v>
      </c>
      <c r="D419" s="37" t="s">
        <v>875</v>
      </c>
      <c r="E419" s="37" t="s">
        <v>136</v>
      </c>
      <c r="F419" s="41" t="s">
        <v>137</v>
      </c>
      <c r="G419" s="39">
        <v>12</v>
      </c>
      <c r="H419" s="39">
        <v>2012</v>
      </c>
      <c r="I419" s="39">
        <v>1</v>
      </c>
      <c r="J419" s="39">
        <v>2013</v>
      </c>
      <c r="K419" s="37" t="s">
        <v>434</v>
      </c>
    </row>
    <row r="420" spans="1:11" x14ac:dyDescent="0.25">
      <c r="A420" s="37" t="s">
        <v>24</v>
      </c>
      <c r="B420" s="37" t="s">
        <v>25</v>
      </c>
      <c r="C420" s="37" t="s">
        <v>63</v>
      </c>
      <c r="D420" s="37" t="s">
        <v>876</v>
      </c>
      <c r="E420" s="37" t="s">
        <v>64</v>
      </c>
      <c r="F420" s="37" t="s">
        <v>65</v>
      </c>
      <c r="G420" s="39">
        <v>12</v>
      </c>
      <c r="H420" s="39">
        <v>2012</v>
      </c>
      <c r="I420" s="39">
        <v>12</v>
      </c>
      <c r="J420" s="39">
        <v>2012</v>
      </c>
      <c r="K420" s="37" t="s">
        <v>434</v>
      </c>
    </row>
    <row r="421" spans="1:11" x14ac:dyDescent="0.25">
      <c r="A421" s="37" t="s">
        <v>24</v>
      </c>
      <c r="B421" s="37" t="s">
        <v>25</v>
      </c>
      <c r="C421" s="37" t="s">
        <v>20</v>
      </c>
      <c r="D421" s="37" t="s">
        <v>877</v>
      </c>
      <c r="E421" s="37" t="s">
        <v>792</v>
      </c>
      <c r="F421" s="37" t="s">
        <v>29</v>
      </c>
      <c r="G421" s="39">
        <v>12</v>
      </c>
      <c r="H421" s="39">
        <v>2012</v>
      </c>
      <c r="I421" s="39">
        <v>1</v>
      </c>
      <c r="J421" s="39">
        <v>2013</v>
      </c>
      <c r="K421" s="37" t="s">
        <v>434</v>
      </c>
    </row>
    <row r="422" spans="1:11" ht="51" customHeight="1" x14ac:dyDescent="0.25">
      <c r="A422" s="37" t="s">
        <v>24</v>
      </c>
      <c r="B422" s="37" t="s">
        <v>25</v>
      </c>
      <c r="C422" s="37" t="s">
        <v>20</v>
      </c>
      <c r="D422" s="37" t="s">
        <v>878</v>
      </c>
      <c r="E422" s="37" t="s">
        <v>136</v>
      </c>
      <c r="F422" s="41" t="s">
        <v>137</v>
      </c>
      <c r="G422" s="39">
        <v>12</v>
      </c>
      <c r="H422" s="39">
        <v>2012</v>
      </c>
      <c r="I422" s="39">
        <v>12</v>
      </c>
      <c r="J422" s="39">
        <v>2012</v>
      </c>
      <c r="K422" s="37" t="s">
        <v>434</v>
      </c>
    </row>
    <row r="423" spans="1:11" x14ac:dyDescent="0.25">
      <c r="A423" s="37" t="s">
        <v>32</v>
      </c>
      <c r="B423" s="37" t="s">
        <v>19</v>
      </c>
      <c r="C423" s="37" t="s">
        <v>49</v>
      </c>
      <c r="D423" s="37" t="s">
        <v>879</v>
      </c>
      <c r="E423" s="37" t="s">
        <v>50</v>
      </c>
      <c r="F423" s="37" t="s">
        <v>51</v>
      </c>
      <c r="G423" s="39">
        <v>12</v>
      </c>
      <c r="H423" s="39">
        <v>2012</v>
      </c>
      <c r="I423" s="40"/>
      <c r="J423" s="40"/>
      <c r="K423" s="37" t="s">
        <v>35</v>
      </c>
    </row>
    <row r="424" spans="1:11" x14ac:dyDescent="0.25">
      <c r="A424" s="37" t="s">
        <v>24</v>
      </c>
      <c r="B424" s="37" t="s">
        <v>25</v>
      </c>
      <c r="C424" s="37" t="s">
        <v>73</v>
      </c>
      <c r="D424" s="37" t="s">
        <v>880</v>
      </c>
      <c r="E424" s="37" t="s">
        <v>426</v>
      </c>
      <c r="F424" s="37" t="s">
        <v>125</v>
      </c>
      <c r="G424" s="39">
        <v>12</v>
      </c>
      <c r="H424" s="39">
        <v>2012</v>
      </c>
      <c r="I424" s="39">
        <v>1</v>
      </c>
      <c r="J424" s="39">
        <v>2013</v>
      </c>
      <c r="K424" s="37" t="s">
        <v>124</v>
      </c>
    </row>
    <row r="425" spans="1:11" ht="51" customHeight="1" x14ac:dyDescent="0.25">
      <c r="A425" s="37" t="s">
        <v>24</v>
      </c>
      <c r="B425" s="37" t="s">
        <v>25</v>
      </c>
      <c r="C425" s="37" t="s">
        <v>20</v>
      </c>
      <c r="D425" s="37" t="s">
        <v>881</v>
      </c>
      <c r="E425" s="37" t="s">
        <v>309</v>
      </c>
      <c r="F425" s="41" t="s">
        <v>27</v>
      </c>
      <c r="G425" s="39">
        <v>1</v>
      </c>
      <c r="H425" s="39">
        <v>2013</v>
      </c>
      <c r="I425" s="39">
        <v>1</v>
      </c>
      <c r="J425" s="39">
        <v>2013</v>
      </c>
      <c r="K425" s="37" t="s">
        <v>434</v>
      </c>
    </row>
    <row r="426" spans="1:11" x14ac:dyDescent="0.25">
      <c r="A426" s="37" t="s">
        <v>24</v>
      </c>
      <c r="B426" s="37" t="s">
        <v>25</v>
      </c>
      <c r="C426" s="37" t="s">
        <v>33</v>
      </c>
      <c r="D426" s="37" t="s">
        <v>882</v>
      </c>
      <c r="E426" s="37" t="s">
        <v>883</v>
      </c>
      <c r="F426" s="37" t="s">
        <v>437</v>
      </c>
      <c r="G426" s="39">
        <v>1</v>
      </c>
      <c r="H426" s="39">
        <v>2013</v>
      </c>
      <c r="I426" s="39">
        <v>1</v>
      </c>
      <c r="J426" s="39">
        <v>2013</v>
      </c>
      <c r="K426" s="38"/>
    </row>
    <row r="427" spans="1:11" ht="51" customHeight="1" x14ac:dyDescent="0.25">
      <c r="A427" s="37" t="s">
        <v>24</v>
      </c>
      <c r="B427" s="37" t="s">
        <v>25</v>
      </c>
      <c r="C427" s="37" t="s">
        <v>20</v>
      </c>
      <c r="D427" s="37" t="s">
        <v>884</v>
      </c>
      <c r="E427" s="37" t="s">
        <v>21</v>
      </c>
      <c r="F427" s="41" t="s">
        <v>27</v>
      </c>
      <c r="G427" s="39">
        <v>1</v>
      </c>
      <c r="H427" s="39">
        <v>2013</v>
      </c>
      <c r="I427" s="39">
        <v>1</v>
      </c>
      <c r="J427" s="39">
        <v>2013</v>
      </c>
      <c r="K427" s="37" t="s">
        <v>44</v>
      </c>
    </row>
    <row r="428" spans="1:11" x14ac:dyDescent="0.25">
      <c r="A428" s="37" t="s">
        <v>24</v>
      </c>
      <c r="B428" s="37" t="s">
        <v>25</v>
      </c>
      <c r="C428" s="37" t="s">
        <v>55</v>
      </c>
      <c r="D428" s="37" t="s">
        <v>885</v>
      </c>
      <c r="E428" s="37" t="s">
        <v>886</v>
      </c>
      <c r="F428" s="37" t="s">
        <v>887</v>
      </c>
      <c r="G428" s="39">
        <v>1</v>
      </c>
      <c r="H428" s="39">
        <v>2013</v>
      </c>
      <c r="I428" s="39">
        <v>1</v>
      </c>
      <c r="J428" s="39">
        <v>2013</v>
      </c>
      <c r="K428" s="37" t="s">
        <v>86</v>
      </c>
    </row>
    <row r="429" spans="1:11" ht="25.5" customHeight="1" x14ac:dyDescent="0.25">
      <c r="A429" s="37" t="s">
        <v>24</v>
      </c>
      <c r="B429" s="37" t="s">
        <v>120</v>
      </c>
      <c r="C429" s="37" t="s">
        <v>77</v>
      </c>
      <c r="D429" s="37" t="s">
        <v>888</v>
      </c>
      <c r="E429" s="37" t="s">
        <v>121</v>
      </c>
      <c r="F429" s="37" t="s">
        <v>122</v>
      </c>
      <c r="G429" s="39">
        <v>1</v>
      </c>
      <c r="H429" s="39">
        <v>2013</v>
      </c>
      <c r="I429" s="39">
        <v>1</v>
      </c>
      <c r="J429" s="39">
        <v>2013</v>
      </c>
      <c r="K429" s="38"/>
    </row>
    <row r="430" spans="1:11" ht="25.5" customHeight="1" x14ac:dyDescent="0.25">
      <c r="A430" s="37" t="s">
        <v>24</v>
      </c>
      <c r="B430" s="37" t="s">
        <v>120</v>
      </c>
      <c r="C430" s="37" t="s">
        <v>77</v>
      </c>
      <c r="D430" s="37" t="s">
        <v>889</v>
      </c>
      <c r="E430" s="37" t="s">
        <v>121</v>
      </c>
      <c r="F430" s="37" t="s">
        <v>122</v>
      </c>
      <c r="G430" s="39">
        <v>1</v>
      </c>
      <c r="H430" s="39">
        <v>2013</v>
      </c>
      <c r="I430" s="39">
        <v>1</v>
      </c>
      <c r="J430" s="39">
        <v>2013</v>
      </c>
      <c r="K430" s="38"/>
    </row>
    <row r="431" spans="1:11" ht="25.5" customHeight="1" x14ac:dyDescent="0.25">
      <c r="A431" s="37" t="s">
        <v>32</v>
      </c>
      <c r="B431" s="37" t="s">
        <v>120</v>
      </c>
      <c r="C431" s="37" t="s">
        <v>77</v>
      </c>
      <c r="D431" s="37" t="s">
        <v>890</v>
      </c>
      <c r="E431" s="37" t="s">
        <v>121</v>
      </c>
      <c r="F431" s="37" t="s">
        <v>122</v>
      </c>
      <c r="G431" s="39">
        <v>1</v>
      </c>
      <c r="H431" s="39">
        <v>2013</v>
      </c>
      <c r="I431" s="40"/>
      <c r="J431" s="40"/>
      <c r="K431" s="38"/>
    </row>
    <row r="432" spans="1:11" ht="25.5" customHeight="1" x14ac:dyDescent="0.25">
      <c r="A432" s="37" t="s">
        <v>32</v>
      </c>
      <c r="B432" s="37" t="s">
        <v>120</v>
      </c>
      <c r="C432" s="37" t="s">
        <v>77</v>
      </c>
      <c r="D432" s="37" t="s">
        <v>891</v>
      </c>
      <c r="E432" s="37" t="s">
        <v>121</v>
      </c>
      <c r="F432" s="37" t="s">
        <v>122</v>
      </c>
      <c r="G432" s="39">
        <v>1</v>
      </c>
      <c r="H432" s="39">
        <v>2013</v>
      </c>
      <c r="I432" s="40"/>
      <c r="J432" s="40"/>
      <c r="K432" s="38"/>
    </row>
    <row r="433" spans="1:11" ht="25.5" customHeight="1" x14ac:dyDescent="0.25">
      <c r="A433" s="37" t="s">
        <v>32</v>
      </c>
      <c r="B433" s="37" t="s">
        <v>120</v>
      </c>
      <c r="C433" s="37" t="s">
        <v>77</v>
      </c>
      <c r="D433" s="37" t="s">
        <v>892</v>
      </c>
      <c r="E433" s="37" t="s">
        <v>121</v>
      </c>
      <c r="F433" s="37" t="s">
        <v>122</v>
      </c>
      <c r="G433" s="39">
        <v>1</v>
      </c>
      <c r="H433" s="39">
        <v>2013</v>
      </c>
      <c r="I433" s="40"/>
      <c r="J433" s="40"/>
      <c r="K433" s="38"/>
    </row>
    <row r="434" spans="1:11" ht="25.5" customHeight="1" x14ac:dyDescent="0.25">
      <c r="A434" s="37" t="s">
        <v>32</v>
      </c>
      <c r="B434" s="37" t="s">
        <v>120</v>
      </c>
      <c r="C434" s="37" t="s">
        <v>77</v>
      </c>
      <c r="D434" s="37" t="s">
        <v>893</v>
      </c>
      <c r="E434" s="37" t="s">
        <v>121</v>
      </c>
      <c r="F434" s="37" t="s">
        <v>122</v>
      </c>
      <c r="G434" s="39">
        <v>1</v>
      </c>
      <c r="H434" s="39">
        <v>2013</v>
      </c>
      <c r="I434" s="40"/>
      <c r="J434" s="40"/>
      <c r="K434" s="38"/>
    </row>
    <row r="435" spans="1:11" ht="25.5" customHeight="1" x14ac:dyDescent="0.25">
      <c r="A435" s="37" t="s">
        <v>24</v>
      </c>
      <c r="B435" s="37" t="s">
        <v>120</v>
      </c>
      <c r="C435" s="37" t="s">
        <v>77</v>
      </c>
      <c r="D435" s="37" t="s">
        <v>894</v>
      </c>
      <c r="E435" s="37" t="s">
        <v>121</v>
      </c>
      <c r="F435" s="37" t="s">
        <v>122</v>
      </c>
      <c r="G435" s="39">
        <v>1</v>
      </c>
      <c r="H435" s="39">
        <v>2013</v>
      </c>
      <c r="I435" s="39">
        <v>9</v>
      </c>
      <c r="J435" s="39">
        <v>2012</v>
      </c>
      <c r="K435" s="38"/>
    </row>
    <row r="436" spans="1:11" x14ac:dyDescent="0.25">
      <c r="A436" s="37" t="s">
        <v>24</v>
      </c>
      <c r="B436" s="37" t="s">
        <v>25</v>
      </c>
      <c r="C436" s="37" t="s">
        <v>77</v>
      </c>
      <c r="D436" s="37" t="s">
        <v>871</v>
      </c>
      <c r="E436" s="37" t="s">
        <v>227</v>
      </c>
      <c r="F436" s="37" t="s">
        <v>44</v>
      </c>
      <c r="G436" s="39">
        <v>1</v>
      </c>
      <c r="H436" s="39">
        <v>2013</v>
      </c>
      <c r="I436" s="39">
        <v>1</v>
      </c>
      <c r="J436" s="39">
        <v>2013</v>
      </c>
      <c r="K436" s="37" t="s">
        <v>44</v>
      </c>
    </row>
    <row r="437" spans="1:11" ht="51" customHeight="1" x14ac:dyDescent="0.25">
      <c r="A437" s="37" t="s">
        <v>24</v>
      </c>
      <c r="B437" s="37" t="s">
        <v>25</v>
      </c>
      <c r="C437" s="37" t="s">
        <v>20</v>
      </c>
      <c r="D437" s="37" t="s">
        <v>895</v>
      </c>
      <c r="E437" s="37" t="s">
        <v>21</v>
      </c>
      <c r="F437" s="41" t="s">
        <v>27</v>
      </c>
      <c r="G437" s="39">
        <v>1</v>
      </c>
      <c r="H437" s="39">
        <v>2013</v>
      </c>
      <c r="I437" s="39">
        <v>1</v>
      </c>
      <c r="J437" s="39">
        <v>2013</v>
      </c>
      <c r="K437" s="37" t="s">
        <v>44</v>
      </c>
    </row>
    <row r="438" spans="1:11" x14ac:dyDescent="0.25">
      <c r="A438" s="37" t="s">
        <v>24</v>
      </c>
      <c r="B438" s="37" t="s">
        <v>37</v>
      </c>
      <c r="C438" s="37" t="s">
        <v>20</v>
      </c>
      <c r="D438" s="37" t="s">
        <v>896</v>
      </c>
      <c r="E438" s="37" t="s">
        <v>126</v>
      </c>
      <c r="F438" s="37" t="s">
        <v>68</v>
      </c>
      <c r="G438" s="39">
        <v>1</v>
      </c>
      <c r="H438" s="39">
        <v>2013</v>
      </c>
      <c r="I438" s="39">
        <v>1</v>
      </c>
      <c r="J438" s="39">
        <v>2013</v>
      </c>
      <c r="K438" s="37" t="s">
        <v>625</v>
      </c>
    </row>
    <row r="439" spans="1:11" x14ac:dyDescent="0.25">
      <c r="A439" s="37" t="s">
        <v>18</v>
      </c>
      <c r="B439" s="37" t="s">
        <v>37</v>
      </c>
      <c r="C439" s="37" t="s">
        <v>52</v>
      </c>
      <c r="D439" s="37" t="s">
        <v>897</v>
      </c>
      <c r="E439" s="37" t="s">
        <v>53</v>
      </c>
      <c r="F439" s="37" t="s">
        <v>54</v>
      </c>
      <c r="G439" s="39">
        <v>1</v>
      </c>
      <c r="H439" s="39">
        <v>2013</v>
      </c>
      <c r="I439" s="40"/>
      <c r="J439" s="40"/>
      <c r="K439" s="37" t="s">
        <v>39</v>
      </c>
    </row>
    <row r="440" spans="1:11" x14ac:dyDescent="0.25">
      <c r="A440" s="37" t="s">
        <v>24</v>
      </c>
      <c r="B440" s="37" t="s">
        <v>25</v>
      </c>
      <c r="C440" s="37" t="s">
        <v>20</v>
      </c>
      <c r="D440" s="37" t="s">
        <v>898</v>
      </c>
      <c r="E440" s="37" t="s">
        <v>796</v>
      </c>
      <c r="F440" s="37" t="s">
        <v>303</v>
      </c>
      <c r="G440" s="39">
        <v>1</v>
      </c>
      <c r="H440" s="39">
        <v>2013</v>
      </c>
      <c r="I440" s="39">
        <v>2</v>
      </c>
      <c r="J440" s="39">
        <v>2013</v>
      </c>
      <c r="K440" s="37" t="s">
        <v>124</v>
      </c>
    </row>
    <row r="441" spans="1:11" x14ac:dyDescent="0.25">
      <c r="A441" s="37" t="s">
        <v>24</v>
      </c>
      <c r="B441" s="37" t="s">
        <v>25</v>
      </c>
      <c r="C441" s="37" t="s">
        <v>77</v>
      </c>
      <c r="D441" s="37" t="s">
        <v>899</v>
      </c>
      <c r="E441" s="37" t="s">
        <v>796</v>
      </c>
      <c r="F441" s="37" t="s">
        <v>303</v>
      </c>
      <c r="G441" s="39">
        <v>1</v>
      </c>
      <c r="H441" s="39">
        <v>2013</v>
      </c>
      <c r="I441" s="39">
        <v>1</v>
      </c>
      <c r="J441" s="39">
        <v>2013</v>
      </c>
      <c r="K441" s="37" t="s">
        <v>124</v>
      </c>
    </row>
    <row r="442" spans="1:11" ht="89.25" customHeight="1" x14ac:dyDescent="0.25">
      <c r="A442" s="37" t="s">
        <v>24</v>
      </c>
      <c r="B442" s="37" t="s">
        <v>25</v>
      </c>
      <c r="C442" s="37" t="s">
        <v>20</v>
      </c>
      <c r="D442" s="37" t="s">
        <v>900</v>
      </c>
      <c r="E442" s="37" t="s">
        <v>105</v>
      </c>
      <c r="F442" s="41" t="s">
        <v>106</v>
      </c>
      <c r="G442" s="39">
        <v>1</v>
      </c>
      <c r="H442" s="39">
        <v>2013</v>
      </c>
      <c r="I442" s="39">
        <v>1</v>
      </c>
      <c r="J442" s="39">
        <v>2013</v>
      </c>
      <c r="K442" s="37" t="s">
        <v>44</v>
      </c>
    </row>
    <row r="443" spans="1:11" ht="25.5" customHeight="1" x14ac:dyDescent="0.25">
      <c r="A443" s="37" t="s">
        <v>18</v>
      </c>
      <c r="B443" s="37" t="s">
        <v>25</v>
      </c>
      <c r="C443" s="37" t="s">
        <v>52</v>
      </c>
      <c r="D443" s="37" t="s">
        <v>901</v>
      </c>
      <c r="E443" s="37" t="s">
        <v>88</v>
      </c>
      <c r="F443" s="37" t="s">
        <v>89</v>
      </c>
      <c r="G443" s="39">
        <v>1</v>
      </c>
      <c r="H443" s="39">
        <v>2013</v>
      </c>
      <c r="I443" s="40"/>
      <c r="J443" s="40"/>
      <c r="K443" s="37" t="s">
        <v>44</v>
      </c>
    </row>
    <row r="444" spans="1:11" ht="51" customHeight="1" x14ac:dyDescent="0.25">
      <c r="A444" s="37" t="s">
        <v>24</v>
      </c>
      <c r="B444" s="37" t="s">
        <v>25</v>
      </c>
      <c r="C444" s="37" t="s">
        <v>20</v>
      </c>
      <c r="D444" s="37" t="s">
        <v>902</v>
      </c>
      <c r="E444" s="37" t="s">
        <v>136</v>
      </c>
      <c r="F444" s="41" t="s">
        <v>137</v>
      </c>
      <c r="G444" s="39">
        <v>1</v>
      </c>
      <c r="H444" s="39">
        <v>2013</v>
      </c>
      <c r="I444" s="39">
        <v>1</v>
      </c>
      <c r="J444" s="39">
        <v>2013</v>
      </c>
      <c r="K444" s="37" t="s">
        <v>44</v>
      </c>
    </row>
    <row r="445" spans="1:11" x14ac:dyDescent="0.25">
      <c r="A445" s="37" t="s">
        <v>24</v>
      </c>
      <c r="B445" s="37" t="s">
        <v>25</v>
      </c>
      <c r="C445" s="37" t="s">
        <v>70</v>
      </c>
      <c r="D445" s="37" t="s">
        <v>903</v>
      </c>
      <c r="E445" s="37" t="s">
        <v>811</v>
      </c>
      <c r="F445" s="37" t="s">
        <v>904</v>
      </c>
      <c r="G445" s="39">
        <v>1</v>
      </c>
      <c r="H445" s="39">
        <v>2013</v>
      </c>
      <c r="I445" s="39">
        <v>1</v>
      </c>
      <c r="J445" s="39">
        <v>2013</v>
      </c>
      <c r="K445" s="37" t="s">
        <v>434</v>
      </c>
    </row>
    <row r="446" spans="1:11" x14ac:dyDescent="0.25">
      <c r="A446" s="37" t="s">
        <v>24</v>
      </c>
      <c r="B446" s="37" t="s">
        <v>25</v>
      </c>
      <c r="C446" s="37" t="s">
        <v>70</v>
      </c>
      <c r="D446" s="37" t="s">
        <v>905</v>
      </c>
      <c r="E446" s="37" t="s">
        <v>811</v>
      </c>
      <c r="F446" s="37" t="s">
        <v>904</v>
      </c>
      <c r="G446" s="39">
        <v>1</v>
      </c>
      <c r="H446" s="39">
        <v>2013</v>
      </c>
      <c r="I446" s="39">
        <v>1</v>
      </c>
      <c r="J446" s="39">
        <v>2013</v>
      </c>
      <c r="K446" s="37" t="s">
        <v>86</v>
      </c>
    </row>
    <row r="447" spans="1:11" ht="51" customHeight="1" x14ac:dyDescent="0.25">
      <c r="A447" s="37" t="s">
        <v>24</v>
      </c>
      <c r="B447" s="37" t="s">
        <v>25</v>
      </c>
      <c r="C447" s="37" t="s">
        <v>20</v>
      </c>
      <c r="D447" s="37" t="s">
        <v>906</v>
      </c>
      <c r="E447" s="37" t="s">
        <v>309</v>
      </c>
      <c r="F447" s="41" t="s">
        <v>27</v>
      </c>
      <c r="G447" s="39">
        <v>1</v>
      </c>
      <c r="H447" s="39">
        <v>2013</v>
      </c>
      <c r="I447" s="39">
        <v>1</v>
      </c>
      <c r="J447" s="39">
        <v>2013</v>
      </c>
      <c r="K447" s="37" t="s">
        <v>434</v>
      </c>
    </row>
    <row r="448" spans="1:11" x14ac:dyDescent="0.25">
      <c r="A448" s="37" t="s">
        <v>24</v>
      </c>
      <c r="B448" s="37" t="s">
        <v>25</v>
      </c>
      <c r="C448" s="37" t="s">
        <v>66</v>
      </c>
      <c r="D448" s="37" t="s">
        <v>907</v>
      </c>
      <c r="E448" s="37" t="s">
        <v>67</v>
      </c>
      <c r="F448" s="37" t="s">
        <v>342</v>
      </c>
      <c r="G448" s="39">
        <v>1</v>
      </c>
      <c r="H448" s="39">
        <v>2013</v>
      </c>
      <c r="I448" s="39">
        <v>1</v>
      </c>
      <c r="J448" s="39">
        <v>2013</v>
      </c>
      <c r="K448" s="37" t="s">
        <v>86</v>
      </c>
    </row>
    <row r="449" spans="1:11" x14ac:dyDescent="0.25">
      <c r="A449" s="37" t="s">
        <v>24</v>
      </c>
      <c r="B449" s="37" t="s">
        <v>25</v>
      </c>
      <c r="C449" s="37" t="s">
        <v>20</v>
      </c>
      <c r="D449" s="37" t="s">
        <v>908</v>
      </c>
      <c r="E449" s="37" t="s">
        <v>792</v>
      </c>
      <c r="F449" s="37" t="s">
        <v>29</v>
      </c>
      <c r="G449" s="39">
        <v>1</v>
      </c>
      <c r="H449" s="39">
        <v>2013</v>
      </c>
      <c r="I449" s="39">
        <v>1</v>
      </c>
      <c r="J449" s="39">
        <v>2013</v>
      </c>
      <c r="K449" s="37" t="s">
        <v>367</v>
      </c>
    </row>
    <row r="450" spans="1:11" x14ac:dyDescent="0.25">
      <c r="A450" s="37" t="s">
        <v>24</v>
      </c>
      <c r="B450" s="37" t="s">
        <v>25</v>
      </c>
      <c r="C450" s="37" t="s">
        <v>20</v>
      </c>
      <c r="D450" s="37" t="s">
        <v>909</v>
      </c>
      <c r="E450" s="37" t="s">
        <v>792</v>
      </c>
      <c r="F450" s="37" t="s">
        <v>29</v>
      </c>
      <c r="G450" s="39">
        <v>1</v>
      </c>
      <c r="H450" s="39">
        <v>2013</v>
      </c>
      <c r="I450" s="39">
        <v>1</v>
      </c>
      <c r="J450" s="39">
        <v>2013</v>
      </c>
      <c r="K450" s="37" t="s">
        <v>367</v>
      </c>
    </row>
    <row r="451" spans="1:11" x14ac:dyDescent="0.25">
      <c r="A451" s="37" t="s">
        <v>24</v>
      </c>
      <c r="B451" s="37" t="s">
        <v>25</v>
      </c>
      <c r="C451" s="37" t="s">
        <v>20</v>
      </c>
      <c r="D451" s="37" t="s">
        <v>910</v>
      </c>
      <c r="E451" s="37" t="s">
        <v>792</v>
      </c>
      <c r="F451" s="37" t="s">
        <v>29</v>
      </c>
      <c r="G451" s="39">
        <v>1</v>
      </c>
      <c r="H451" s="39">
        <v>2013</v>
      </c>
      <c r="I451" s="39">
        <v>1</v>
      </c>
      <c r="J451" s="39">
        <v>2013</v>
      </c>
      <c r="K451" s="37" t="s">
        <v>124</v>
      </c>
    </row>
    <row r="452" spans="1:11" x14ac:dyDescent="0.25">
      <c r="A452" s="37" t="s">
        <v>18</v>
      </c>
      <c r="B452" s="37" t="s">
        <v>25</v>
      </c>
      <c r="C452" s="37" t="s">
        <v>135</v>
      </c>
      <c r="D452" s="37" t="s">
        <v>911</v>
      </c>
      <c r="E452" s="37" t="s">
        <v>152</v>
      </c>
      <c r="F452" s="37" t="s">
        <v>143</v>
      </c>
      <c r="G452" s="39">
        <v>1</v>
      </c>
      <c r="H452" s="39">
        <v>2013</v>
      </c>
      <c r="I452" s="40"/>
      <c r="J452" s="40"/>
      <c r="K452" s="37" t="s">
        <v>26</v>
      </c>
    </row>
    <row r="453" spans="1:11" x14ac:dyDescent="0.25">
      <c r="A453" s="37" t="s">
        <v>18</v>
      </c>
      <c r="B453" s="37" t="s">
        <v>37</v>
      </c>
      <c r="C453" s="37" t="s">
        <v>135</v>
      </c>
      <c r="D453" s="37" t="s">
        <v>912</v>
      </c>
      <c r="E453" s="37" t="s">
        <v>150</v>
      </c>
      <c r="F453" s="37" t="s">
        <v>151</v>
      </c>
      <c r="G453" s="39">
        <v>1</v>
      </c>
      <c r="H453" s="39">
        <v>2013</v>
      </c>
      <c r="I453" s="40"/>
      <c r="J453" s="40"/>
      <c r="K453" s="37" t="s">
        <v>39</v>
      </c>
    </row>
    <row r="454" spans="1:11" x14ac:dyDescent="0.25">
      <c r="A454" s="37" t="s">
        <v>32</v>
      </c>
      <c r="B454" s="37" t="s">
        <v>37</v>
      </c>
      <c r="C454" s="37" t="s">
        <v>77</v>
      </c>
      <c r="D454" s="37" t="s">
        <v>913</v>
      </c>
      <c r="E454" s="37" t="s">
        <v>117</v>
      </c>
      <c r="F454" s="37" t="s">
        <v>68</v>
      </c>
      <c r="G454" s="39">
        <v>1</v>
      </c>
      <c r="H454" s="39">
        <v>2013</v>
      </c>
      <c r="I454" s="40"/>
      <c r="J454" s="40"/>
      <c r="K454" s="37" t="s">
        <v>311</v>
      </c>
    </row>
    <row r="455" spans="1:11" x14ac:dyDescent="0.25">
      <c r="A455" s="37" t="s">
        <v>24</v>
      </c>
      <c r="B455" s="37" t="s">
        <v>37</v>
      </c>
      <c r="C455" s="37" t="s">
        <v>77</v>
      </c>
      <c r="D455" s="37" t="s">
        <v>914</v>
      </c>
      <c r="E455" s="37" t="s">
        <v>117</v>
      </c>
      <c r="F455" s="37" t="s">
        <v>68</v>
      </c>
      <c r="G455" s="39">
        <v>1</v>
      </c>
      <c r="H455" s="39">
        <v>2013</v>
      </c>
      <c r="I455" s="39">
        <v>1</v>
      </c>
      <c r="J455" s="39">
        <v>2013</v>
      </c>
      <c r="K455" s="37" t="s">
        <v>39</v>
      </c>
    </row>
    <row r="456" spans="1:11" x14ac:dyDescent="0.25">
      <c r="A456" s="37" t="s">
        <v>24</v>
      </c>
      <c r="B456" s="37" t="s">
        <v>25</v>
      </c>
      <c r="C456" s="37" t="s">
        <v>49</v>
      </c>
      <c r="D456" s="37" t="s">
        <v>915</v>
      </c>
      <c r="E456" s="37" t="s">
        <v>244</v>
      </c>
      <c r="F456" s="37" t="s">
        <v>125</v>
      </c>
      <c r="G456" s="39">
        <v>1</v>
      </c>
      <c r="H456" s="39">
        <v>2013</v>
      </c>
      <c r="I456" s="39">
        <v>1</v>
      </c>
      <c r="J456" s="39">
        <v>2013</v>
      </c>
      <c r="K456" s="37" t="s">
        <v>44</v>
      </c>
    </row>
    <row r="457" spans="1:11" x14ac:dyDescent="0.25">
      <c r="A457" s="37" t="s">
        <v>24</v>
      </c>
      <c r="B457" s="37" t="s">
        <v>25</v>
      </c>
      <c r="C457" s="37" t="s">
        <v>33</v>
      </c>
      <c r="D457" s="37" t="s">
        <v>916</v>
      </c>
      <c r="E457" s="37" t="s">
        <v>917</v>
      </c>
      <c r="F457" s="37" t="s">
        <v>555</v>
      </c>
      <c r="G457" s="39">
        <v>1</v>
      </c>
      <c r="H457" s="39">
        <v>2013</v>
      </c>
      <c r="I457" s="39">
        <v>1</v>
      </c>
      <c r="J457" s="39">
        <v>2013</v>
      </c>
      <c r="K457" s="37" t="s">
        <v>124</v>
      </c>
    </row>
    <row r="458" spans="1:11" x14ac:dyDescent="0.25">
      <c r="A458" s="37" t="s">
        <v>32</v>
      </c>
      <c r="B458" s="37" t="s">
        <v>25</v>
      </c>
      <c r="C458" s="37" t="s">
        <v>49</v>
      </c>
      <c r="D458" s="37" t="s">
        <v>918</v>
      </c>
      <c r="E458" s="37" t="s">
        <v>112</v>
      </c>
      <c r="F458" s="37" t="s">
        <v>51</v>
      </c>
      <c r="G458" s="39">
        <v>1</v>
      </c>
      <c r="H458" s="39">
        <v>2013</v>
      </c>
      <c r="I458" s="40"/>
      <c r="J458" s="40"/>
      <c r="K458" s="37" t="s">
        <v>35</v>
      </c>
    </row>
    <row r="459" spans="1:11" x14ac:dyDescent="0.25">
      <c r="A459" s="37" t="s">
        <v>32</v>
      </c>
      <c r="B459" s="37" t="s">
        <v>37</v>
      </c>
      <c r="C459" s="37" t="s">
        <v>33</v>
      </c>
      <c r="D459" s="37" t="s">
        <v>919</v>
      </c>
      <c r="E459" s="37" t="s">
        <v>920</v>
      </c>
      <c r="F459" s="37" t="s">
        <v>921</v>
      </c>
      <c r="G459" s="39">
        <v>1</v>
      </c>
      <c r="H459" s="39">
        <v>2013</v>
      </c>
      <c r="I459" s="40"/>
      <c r="J459" s="40"/>
      <c r="K459" s="37" t="s">
        <v>39</v>
      </c>
    </row>
    <row r="460" spans="1:11" x14ac:dyDescent="0.25">
      <c r="A460" s="37" t="s">
        <v>18</v>
      </c>
      <c r="B460" s="37" t="s">
        <v>25</v>
      </c>
      <c r="C460" s="37" t="s">
        <v>20</v>
      </c>
      <c r="D460" s="37" t="s">
        <v>922</v>
      </c>
      <c r="E460" s="37" t="s">
        <v>28</v>
      </c>
      <c r="F460" s="37" t="s">
        <v>29</v>
      </c>
      <c r="G460" s="39">
        <v>1</v>
      </c>
      <c r="H460" s="39">
        <v>2013</v>
      </c>
      <c r="I460" s="40"/>
      <c r="J460" s="40"/>
      <c r="K460" s="37" t="s">
        <v>26</v>
      </c>
    </row>
    <row r="461" spans="1:11" ht="51" customHeight="1" x14ac:dyDescent="0.25">
      <c r="A461" s="37" t="s">
        <v>24</v>
      </c>
      <c r="B461" s="37" t="s">
        <v>25</v>
      </c>
      <c r="C461" s="37" t="s">
        <v>20</v>
      </c>
      <c r="D461" s="37" t="s">
        <v>923</v>
      </c>
      <c r="E461" s="37" t="s">
        <v>924</v>
      </c>
      <c r="F461" s="41" t="s">
        <v>137</v>
      </c>
      <c r="G461" s="39">
        <v>1</v>
      </c>
      <c r="H461" s="39">
        <v>2013</v>
      </c>
      <c r="I461" s="39">
        <v>1</v>
      </c>
      <c r="J461" s="39">
        <v>2013</v>
      </c>
      <c r="K461" s="37" t="s">
        <v>44</v>
      </c>
    </row>
    <row r="462" spans="1:11" ht="38.25" customHeight="1" x14ac:dyDescent="0.25">
      <c r="A462" s="37" t="s">
        <v>18</v>
      </c>
      <c r="B462" s="37" t="s">
        <v>37</v>
      </c>
      <c r="C462" s="37" t="s">
        <v>33</v>
      </c>
      <c r="D462" s="37" t="s">
        <v>925</v>
      </c>
      <c r="E462" s="37" t="s">
        <v>38</v>
      </c>
      <c r="F462" s="37" t="s">
        <v>40</v>
      </c>
      <c r="G462" s="39">
        <v>1</v>
      </c>
      <c r="H462" s="39">
        <v>2013</v>
      </c>
      <c r="I462" s="40"/>
      <c r="J462" s="40"/>
      <c r="K462" s="37" t="s">
        <v>39</v>
      </c>
    </row>
    <row r="463" spans="1:11" ht="89.25" customHeight="1" x14ac:dyDescent="0.25">
      <c r="A463" s="37" t="s">
        <v>24</v>
      </c>
      <c r="B463" s="37" t="s">
        <v>25</v>
      </c>
      <c r="C463" s="37" t="s">
        <v>20</v>
      </c>
      <c r="D463" s="37" t="s">
        <v>926</v>
      </c>
      <c r="E463" s="37" t="s">
        <v>105</v>
      </c>
      <c r="F463" s="41" t="s">
        <v>106</v>
      </c>
      <c r="G463" s="39">
        <v>1</v>
      </c>
      <c r="H463" s="39">
        <v>2013</v>
      </c>
      <c r="I463" s="39">
        <v>1</v>
      </c>
      <c r="J463" s="39">
        <v>2013</v>
      </c>
      <c r="K463" s="37" t="s">
        <v>44</v>
      </c>
    </row>
    <row r="464" spans="1:11" ht="89.25" customHeight="1" x14ac:dyDescent="0.25">
      <c r="A464" s="37" t="s">
        <v>24</v>
      </c>
      <c r="B464" s="37" t="s">
        <v>25</v>
      </c>
      <c r="C464" s="37" t="s">
        <v>20</v>
      </c>
      <c r="D464" s="37" t="s">
        <v>927</v>
      </c>
      <c r="E464" s="37" t="s">
        <v>105</v>
      </c>
      <c r="F464" s="41" t="s">
        <v>106</v>
      </c>
      <c r="G464" s="39">
        <v>1</v>
      </c>
      <c r="H464" s="39">
        <v>2013</v>
      </c>
      <c r="I464" s="39">
        <v>2</v>
      </c>
      <c r="J464" s="39">
        <v>2013</v>
      </c>
      <c r="K464" s="37" t="s">
        <v>44</v>
      </c>
    </row>
    <row r="465" spans="1:11" ht="89.25" customHeight="1" x14ac:dyDescent="0.25">
      <c r="A465" s="37" t="s">
        <v>24</v>
      </c>
      <c r="B465" s="37" t="s">
        <v>25</v>
      </c>
      <c r="C465" s="37" t="s">
        <v>20</v>
      </c>
      <c r="D465" s="37" t="s">
        <v>928</v>
      </c>
      <c r="E465" s="37" t="s">
        <v>105</v>
      </c>
      <c r="F465" s="41" t="s">
        <v>106</v>
      </c>
      <c r="G465" s="39">
        <v>1</v>
      </c>
      <c r="H465" s="39">
        <v>2013</v>
      </c>
      <c r="I465" s="39">
        <v>1</v>
      </c>
      <c r="J465" s="39">
        <v>2013</v>
      </c>
      <c r="K465" s="37" t="s">
        <v>44</v>
      </c>
    </row>
    <row r="466" spans="1:11" x14ac:dyDescent="0.25">
      <c r="A466" s="37" t="s">
        <v>32</v>
      </c>
      <c r="B466" s="37" t="s">
        <v>25</v>
      </c>
      <c r="C466" s="37" t="s">
        <v>20</v>
      </c>
      <c r="D466" s="37" t="s">
        <v>929</v>
      </c>
      <c r="E466" s="37" t="s">
        <v>930</v>
      </c>
      <c r="F466" s="37" t="s">
        <v>29</v>
      </c>
      <c r="G466" s="39">
        <v>1</v>
      </c>
      <c r="H466" s="39">
        <v>2013</v>
      </c>
      <c r="I466" s="40"/>
      <c r="J466" s="40"/>
      <c r="K466" s="37" t="s">
        <v>124</v>
      </c>
    </row>
    <row r="467" spans="1:11" x14ac:dyDescent="0.25">
      <c r="A467" s="37" t="s">
        <v>24</v>
      </c>
      <c r="B467" s="37" t="s">
        <v>25</v>
      </c>
      <c r="C467" s="37" t="s">
        <v>77</v>
      </c>
      <c r="D467" s="37" t="s">
        <v>931</v>
      </c>
      <c r="E467" s="37" t="s">
        <v>932</v>
      </c>
      <c r="F467" s="37" t="s">
        <v>232</v>
      </c>
      <c r="G467" s="39">
        <v>1</v>
      </c>
      <c r="H467" s="39">
        <v>2013</v>
      </c>
      <c r="I467" s="39">
        <v>2</v>
      </c>
      <c r="J467" s="39">
        <v>2013</v>
      </c>
      <c r="K467" s="37" t="s">
        <v>124</v>
      </c>
    </row>
    <row r="468" spans="1:11" ht="89.25" customHeight="1" x14ac:dyDescent="0.25">
      <c r="A468" s="37" t="s">
        <v>24</v>
      </c>
      <c r="B468" s="37" t="s">
        <v>25</v>
      </c>
      <c r="C468" s="37" t="s">
        <v>20</v>
      </c>
      <c r="D468" s="37" t="s">
        <v>933</v>
      </c>
      <c r="E468" s="37" t="s">
        <v>105</v>
      </c>
      <c r="F468" s="41" t="s">
        <v>106</v>
      </c>
      <c r="G468" s="39">
        <v>1</v>
      </c>
      <c r="H468" s="39">
        <v>2013</v>
      </c>
      <c r="I468" s="39">
        <v>1</v>
      </c>
      <c r="J468" s="39">
        <v>2013</v>
      </c>
      <c r="K468" s="37" t="s">
        <v>44</v>
      </c>
    </row>
    <row r="469" spans="1:11" x14ac:dyDescent="0.25">
      <c r="A469" s="37" t="s">
        <v>60</v>
      </c>
      <c r="B469" s="37" t="s">
        <v>37</v>
      </c>
      <c r="C469" s="37" t="s">
        <v>20</v>
      </c>
      <c r="D469" s="37" t="s">
        <v>934</v>
      </c>
      <c r="E469" s="37" t="s">
        <v>139</v>
      </c>
      <c r="F469" s="37" t="s">
        <v>143</v>
      </c>
      <c r="G469" s="39">
        <v>1</v>
      </c>
      <c r="H469" s="39">
        <v>2013</v>
      </c>
      <c r="I469" s="40"/>
      <c r="J469" s="40"/>
      <c r="K469" s="37" t="s">
        <v>311</v>
      </c>
    </row>
    <row r="470" spans="1:11" x14ac:dyDescent="0.25">
      <c r="A470" s="37" t="s">
        <v>24</v>
      </c>
      <c r="B470" s="37" t="s">
        <v>37</v>
      </c>
      <c r="C470" s="37" t="s">
        <v>20</v>
      </c>
      <c r="D470" s="37" t="s">
        <v>935</v>
      </c>
      <c r="E470" s="37" t="s">
        <v>126</v>
      </c>
      <c r="F470" s="37" t="s">
        <v>68</v>
      </c>
      <c r="G470" s="39">
        <v>1</v>
      </c>
      <c r="H470" s="39">
        <v>2013</v>
      </c>
      <c r="I470" s="39">
        <v>2</v>
      </c>
      <c r="J470" s="39">
        <v>2013</v>
      </c>
      <c r="K470" s="37" t="s">
        <v>311</v>
      </c>
    </row>
    <row r="471" spans="1:11" x14ac:dyDescent="0.25">
      <c r="A471" s="37" t="s">
        <v>18</v>
      </c>
      <c r="B471" s="37" t="s">
        <v>25</v>
      </c>
      <c r="C471" s="37" t="s">
        <v>55</v>
      </c>
      <c r="D471" s="37" t="s">
        <v>936</v>
      </c>
      <c r="E471" s="37" t="s">
        <v>56</v>
      </c>
      <c r="F471" s="37" t="s">
        <v>57</v>
      </c>
      <c r="G471" s="39">
        <v>1</v>
      </c>
      <c r="H471" s="39">
        <v>2013</v>
      </c>
      <c r="I471" s="40"/>
      <c r="J471" s="40"/>
      <c r="K471" s="37" t="s">
        <v>35</v>
      </c>
    </row>
    <row r="472" spans="1:11" x14ac:dyDescent="0.25">
      <c r="A472" s="37" t="s">
        <v>18</v>
      </c>
      <c r="B472" s="37" t="s">
        <v>25</v>
      </c>
      <c r="C472" s="37" t="s">
        <v>55</v>
      </c>
      <c r="D472" s="37" t="s">
        <v>937</v>
      </c>
      <c r="E472" s="37" t="s">
        <v>76</v>
      </c>
      <c r="F472" s="37" t="s">
        <v>57</v>
      </c>
      <c r="G472" s="39">
        <v>1</v>
      </c>
      <c r="H472" s="39">
        <v>2013</v>
      </c>
      <c r="I472" s="40"/>
      <c r="J472" s="40"/>
      <c r="K472" s="37" t="s">
        <v>35</v>
      </c>
    </row>
    <row r="473" spans="1:11" x14ac:dyDescent="0.25">
      <c r="A473" s="37" t="s">
        <v>18</v>
      </c>
      <c r="B473" s="37" t="s">
        <v>37</v>
      </c>
      <c r="C473" s="37" t="s">
        <v>55</v>
      </c>
      <c r="D473" s="37" t="s">
        <v>938</v>
      </c>
      <c r="E473" s="37" t="s">
        <v>74</v>
      </c>
      <c r="F473" s="37" t="s">
        <v>57</v>
      </c>
      <c r="G473" s="39">
        <v>1</v>
      </c>
      <c r="H473" s="39">
        <v>2013</v>
      </c>
      <c r="I473" s="40"/>
      <c r="J473" s="40"/>
      <c r="K473" s="37" t="s">
        <v>35</v>
      </c>
    </row>
    <row r="474" spans="1:11" x14ac:dyDescent="0.25">
      <c r="A474" s="37" t="s">
        <v>32</v>
      </c>
      <c r="B474" s="37" t="s">
        <v>25</v>
      </c>
      <c r="C474" s="37" t="s">
        <v>55</v>
      </c>
      <c r="D474" s="37" t="s">
        <v>939</v>
      </c>
      <c r="E474" s="37" t="s">
        <v>940</v>
      </c>
      <c r="F474" s="37" t="s">
        <v>887</v>
      </c>
      <c r="G474" s="39">
        <v>1</v>
      </c>
      <c r="H474" s="39">
        <v>2013</v>
      </c>
      <c r="I474" s="40"/>
      <c r="J474" s="40"/>
      <c r="K474" s="37" t="s">
        <v>86</v>
      </c>
    </row>
    <row r="475" spans="1:11" x14ac:dyDescent="0.25">
      <c r="A475" s="37" t="s">
        <v>24</v>
      </c>
      <c r="B475" s="37" t="s">
        <v>25</v>
      </c>
      <c r="C475" s="37" t="s">
        <v>66</v>
      </c>
      <c r="D475" s="37" t="s">
        <v>941</v>
      </c>
      <c r="E475" s="37" t="s">
        <v>942</v>
      </c>
      <c r="F475" s="37" t="s">
        <v>887</v>
      </c>
      <c r="G475" s="39">
        <v>1</v>
      </c>
      <c r="H475" s="39">
        <v>2013</v>
      </c>
      <c r="I475" s="39">
        <v>1</v>
      </c>
      <c r="J475" s="39">
        <v>2013</v>
      </c>
      <c r="K475" s="37" t="s">
        <v>86</v>
      </c>
    </row>
    <row r="476" spans="1:11" x14ac:dyDescent="0.25">
      <c r="A476" s="37" t="s">
        <v>32</v>
      </c>
      <c r="B476" s="37" t="s">
        <v>25</v>
      </c>
      <c r="C476" s="37" t="s">
        <v>55</v>
      </c>
      <c r="D476" s="37" t="s">
        <v>943</v>
      </c>
      <c r="E476" s="37" t="s">
        <v>74</v>
      </c>
      <c r="F476" s="37" t="s">
        <v>57</v>
      </c>
      <c r="G476" s="39">
        <v>1</v>
      </c>
      <c r="H476" s="39">
        <v>2013</v>
      </c>
      <c r="I476" s="40"/>
      <c r="J476" s="40"/>
      <c r="K476" s="37" t="s">
        <v>39</v>
      </c>
    </row>
    <row r="477" spans="1:11" x14ac:dyDescent="0.25">
      <c r="A477" s="37" t="s">
        <v>24</v>
      </c>
      <c r="B477" s="37" t="s">
        <v>37</v>
      </c>
      <c r="C477" s="37" t="s">
        <v>66</v>
      </c>
      <c r="D477" s="37" t="s">
        <v>944</v>
      </c>
      <c r="E477" s="37" t="s">
        <v>95</v>
      </c>
      <c r="F477" s="37" t="s">
        <v>68</v>
      </c>
      <c r="G477" s="39">
        <v>1</v>
      </c>
      <c r="H477" s="39">
        <v>2013</v>
      </c>
      <c r="I477" s="39">
        <v>2</v>
      </c>
      <c r="J477" s="39">
        <v>2013</v>
      </c>
      <c r="K477" s="37" t="s">
        <v>39</v>
      </c>
    </row>
    <row r="478" spans="1:11" ht="89.25" customHeight="1" x14ac:dyDescent="0.25">
      <c r="A478" s="37" t="s">
        <v>24</v>
      </c>
      <c r="B478" s="37" t="s">
        <v>25</v>
      </c>
      <c r="C478" s="37" t="s">
        <v>20</v>
      </c>
      <c r="D478" s="37" t="s">
        <v>945</v>
      </c>
      <c r="E478" s="37" t="s">
        <v>105</v>
      </c>
      <c r="F478" s="41" t="s">
        <v>106</v>
      </c>
      <c r="G478" s="39">
        <v>1</v>
      </c>
      <c r="H478" s="39">
        <v>2013</v>
      </c>
      <c r="I478" s="39">
        <v>1</v>
      </c>
      <c r="J478" s="39">
        <v>2013</v>
      </c>
      <c r="K478" s="37" t="s">
        <v>44</v>
      </c>
    </row>
    <row r="479" spans="1:11" ht="89.25" customHeight="1" x14ac:dyDescent="0.25">
      <c r="A479" s="37" t="s">
        <v>24</v>
      </c>
      <c r="B479" s="37" t="s">
        <v>25</v>
      </c>
      <c r="C479" s="37" t="s">
        <v>20</v>
      </c>
      <c r="D479" s="37" t="s">
        <v>946</v>
      </c>
      <c r="E479" s="37" t="s">
        <v>105</v>
      </c>
      <c r="F479" s="41" t="s">
        <v>106</v>
      </c>
      <c r="G479" s="39">
        <v>1</v>
      </c>
      <c r="H479" s="39">
        <v>2013</v>
      </c>
      <c r="I479" s="39">
        <v>1</v>
      </c>
      <c r="J479" s="39">
        <v>2013</v>
      </c>
      <c r="K479" s="37" t="s">
        <v>44</v>
      </c>
    </row>
    <row r="480" spans="1:11" ht="89.25" customHeight="1" x14ac:dyDescent="0.25">
      <c r="A480" s="37" t="s">
        <v>24</v>
      </c>
      <c r="B480" s="37" t="s">
        <v>25</v>
      </c>
      <c r="C480" s="37" t="s">
        <v>20</v>
      </c>
      <c r="D480" s="37" t="s">
        <v>947</v>
      </c>
      <c r="E480" s="37" t="s">
        <v>105</v>
      </c>
      <c r="F480" s="41" t="s">
        <v>106</v>
      </c>
      <c r="G480" s="39">
        <v>1</v>
      </c>
      <c r="H480" s="39">
        <v>2013</v>
      </c>
      <c r="I480" s="39">
        <v>1</v>
      </c>
      <c r="J480" s="39">
        <v>2013</v>
      </c>
      <c r="K480" s="37" t="s">
        <v>44</v>
      </c>
    </row>
    <row r="481" spans="1:11" x14ac:dyDescent="0.25">
      <c r="A481" s="37" t="s">
        <v>60</v>
      </c>
      <c r="B481" s="37" t="s">
        <v>37</v>
      </c>
      <c r="C481" s="37" t="s">
        <v>77</v>
      </c>
      <c r="D481" s="37" t="s">
        <v>948</v>
      </c>
      <c r="E481" s="37" t="s">
        <v>117</v>
      </c>
      <c r="F481" s="37" t="s">
        <v>68</v>
      </c>
      <c r="G481" s="39">
        <v>1</v>
      </c>
      <c r="H481" s="39">
        <v>2013</v>
      </c>
      <c r="I481" s="40"/>
      <c r="J481" s="40"/>
      <c r="K481" s="37" t="s">
        <v>39</v>
      </c>
    </row>
    <row r="482" spans="1:11" x14ac:dyDescent="0.25">
      <c r="A482" s="37" t="s">
        <v>24</v>
      </c>
      <c r="B482" s="37" t="s">
        <v>25</v>
      </c>
      <c r="C482" s="37" t="s">
        <v>63</v>
      </c>
      <c r="D482" s="37" t="s">
        <v>949</v>
      </c>
      <c r="E482" s="37" t="s">
        <v>535</v>
      </c>
      <c r="F482" s="37" t="s">
        <v>65</v>
      </c>
      <c r="G482" s="39">
        <v>1</v>
      </c>
      <c r="H482" s="39">
        <v>2013</v>
      </c>
      <c r="I482" s="39">
        <v>2</v>
      </c>
      <c r="J482" s="39">
        <v>2013</v>
      </c>
      <c r="K482" s="37" t="s">
        <v>252</v>
      </c>
    </row>
    <row r="483" spans="1:11" ht="25.5" customHeight="1" x14ac:dyDescent="0.25">
      <c r="A483" s="37" t="s">
        <v>60</v>
      </c>
      <c r="B483" s="37" t="s">
        <v>120</v>
      </c>
      <c r="C483" s="37" t="s">
        <v>77</v>
      </c>
      <c r="D483" s="37" t="s">
        <v>950</v>
      </c>
      <c r="E483" s="37" t="s">
        <v>121</v>
      </c>
      <c r="F483" s="37" t="s">
        <v>122</v>
      </c>
      <c r="G483" s="39">
        <v>1</v>
      </c>
      <c r="H483" s="39">
        <v>2013</v>
      </c>
      <c r="I483" s="40"/>
      <c r="J483" s="40"/>
      <c r="K483" s="37" t="s">
        <v>26</v>
      </c>
    </row>
    <row r="484" spans="1:11" x14ac:dyDescent="0.25">
      <c r="A484" s="37" t="s">
        <v>32</v>
      </c>
      <c r="B484" s="37" t="s">
        <v>25</v>
      </c>
      <c r="C484" s="37" t="s">
        <v>70</v>
      </c>
      <c r="D484" s="37" t="s">
        <v>951</v>
      </c>
      <c r="E484" s="37" t="s">
        <v>81</v>
      </c>
      <c r="F484" s="37" t="s">
        <v>69</v>
      </c>
      <c r="G484" s="39">
        <v>1</v>
      </c>
      <c r="H484" s="39">
        <v>2013</v>
      </c>
      <c r="I484" s="40"/>
      <c r="J484" s="40"/>
      <c r="K484" s="37" t="s">
        <v>35</v>
      </c>
    </row>
    <row r="485" spans="1:11" x14ac:dyDescent="0.25">
      <c r="A485" s="37" t="s">
        <v>24</v>
      </c>
      <c r="B485" s="37" t="s">
        <v>25</v>
      </c>
      <c r="C485" s="37" t="s">
        <v>73</v>
      </c>
      <c r="D485" s="37" t="s">
        <v>952</v>
      </c>
      <c r="E485" s="37" t="s">
        <v>442</v>
      </c>
      <c r="F485" s="37" t="s">
        <v>125</v>
      </c>
      <c r="G485" s="39">
        <v>1</v>
      </c>
      <c r="H485" s="39">
        <v>2013</v>
      </c>
      <c r="I485" s="39">
        <v>1</v>
      </c>
      <c r="J485" s="39">
        <v>2013</v>
      </c>
      <c r="K485" s="37" t="s">
        <v>44</v>
      </c>
    </row>
    <row r="486" spans="1:11" x14ac:dyDescent="0.25">
      <c r="A486" s="37" t="s">
        <v>24</v>
      </c>
      <c r="B486" s="37" t="s">
        <v>25</v>
      </c>
      <c r="C486" s="37" t="s">
        <v>77</v>
      </c>
      <c r="D486" s="37" t="s">
        <v>953</v>
      </c>
      <c r="E486" s="37" t="s">
        <v>932</v>
      </c>
      <c r="F486" s="37" t="s">
        <v>232</v>
      </c>
      <c r="G486" s="39">
        <v>1</v>
      </c>
      <c r="H486" s="39">
        <v>2013</v>
      </c>
      <c r="I486" s="39">
        <v>1</v>
      </c>
      <c r="J486" s="39">
        <v>2013</v>
      </c>
      <c r="K486" s="37" t="s">
        <v>124</v>
      </c>
    </row>
    <row r="487" spans="1:11" x14ac:dyDescent="0.25">
      <c r="A487" s="37" t="s">
        <v>24</v>
      </c>
      <c r="B487" s="37" t="s">
        <v>25</v>
      </c>
      <c r="C487" s="37" t="s">
        <v>77</v>
      </c>
      <c r="D487" s="37" t="s">
        <v>954</v>
      </c>
      <c r="E487" s="37" t="s">
        <v>932</v>
      </c>
      <c r="F487" s="37" t="s">
        <v>232</v>
      </c>
      <c r="G487" s="39">
        <v>1</v>
      </c>
      <c r="H487" s="39">
        <v>2013</v>
      </c>
      <c r="I487" s="39">
        <v>2</v>
      </c>
      <c r="J487" s="39">
        <v>2013</v>
      </c>
      <c r="K487" s="37" t="s">
        <v>124</v>
      </c>
    </row>
    <row r="488" spans="1:11" x14ac:dyDescent="0.25">
      <c r="A488" s="37" t="s">
        <v>24</v>
      </c>
      <c r="B488" s="37" t="s">
        <v>25</v>
      </c>
      <c r="C488" s="37" t="s">
        <v>77</v>
      </c>
      <c r="D488" s="37" t="s">
        <v>955</v>
      </c>
      <c r="E488" s="37" t="s">
        <v>932</v>
      </c>
      <c r="F488" s="37" t="s">
        <v>232</v>
      </c>
      <c r="G488" s="39">
        <v>1</v>
      </c>
      <c r="H488" s="39">
        <v>2013</v>
      </c>
      <c r="I488" s="39">
        <v>1</v>
      </c>
      <c r="J488" s="39">
        <v>2013</v>
      </c>
      <c r="K488" s="37" t="s">
        <v>124</v>
      </c>
    </row>
    <row r="489" spans="1:11" x14ac:dyDescent="0.25">
      <c r="A489" s="37" t="s">
        <v>24</v>
      </c>
      <c r="B489" s="37" t="s">
        <v>25</v>
      </c>
      <c r="C489" s="37" t="s">
        <v>70</v>
      </c>
      <c r="D489" s="37" t="s">
        <v>956</v>
      </c>
      <c r="E489" s="37" t="s">
        <v>957</v>
      </c>
      <c r="F489" s="37" t="s">
        <v>69</v>
      </c>
      <c r="G489" s="39">
        <v>1</v>
      </c>
      <c r="H489" s="39">
        <v>2013</v>
      </c>
      <c r="I489" s="39">
        <v>2</v>
      </c>
      <c r="J489" s="39">
        <v>2013</v>
      </c>
      <c r="K489" s="37" t="s">
        <v>35</v>
      </c>
    </row>
    <row r="490" spans="1:11" x14ac:dyDescent="0.25">
      <c r="A490" s="37" t="s">
        <v>24</v>
      </c>
      <c r="B490" s="37" t="s">
        <v>37</v>
      </c>
      <c r="C490" s="37" t="s">
        <v>77</v>
      </c>
      <c r="D490" s="37" t="s">
        <v>958</v>
      </c>
      <c r="E490" s="37" t="s">
        <v>117</v>
      </c>
      <c r="F490" s="37" t="s">
        <v>68</v>
      </c>
      <c r="G490" s="39">
        <v>1</v>
      </c>
      <c r="H490" s="39">
        <v>2013</v>
      </c>
      <c r="I490" s="39">
        <v>3</v>
      </c>
      <c r="J490" s="39">
        <v>2013</v>
      </c>
      <c r="K490" s="37" t="s">
        <v>39</v>
      </c>
    </row>
    <row r="491" spans="1:11" x14ac:dyDescent="0.25">
      <c r="A491" s="37" t="s">
        <v>24</v>
      </c>
      <c r="B491" s="37" t="s">
        <v>37</v>
      </c>
      <c r="C491" s="37" t="s">
        <v>52</v>
      </c>
      <c r="D491" s="37" t="s">
        <v>959</v>
      </c>
      <c r="E491" s="37" t="s">
        <v>126</v>
      </c>
      <c r="F491" s="37" t="s">
        <v>68</v>
      </c>
      <c r="G491" s="39">
        <v>1</v>
      </c>
      <c r="H491" s="39">
        <v>2013</v>
      </c>
      <c r="I491" s="39">
        <v>2</v>
      </c>
      <c r="J491" s="39">
        <v>2013</v>
      </c>
      <c r="K491" s="37" t="s">
        <v>39</v>
      </c>
    </row>
    <row r="492" spans="1:11" x14ac:dyDescent="0.25">
      <c r="A492" s="37" t="s">
        <v>24</v>
      </c>
      <c r="B492" s="37" t="s">
        <v>25</v>
      </c>
      <c r="C492" s="37" t="s">
        <v>55</v>
      </c>
      <c r="D492" s="37" t="s">
        <v>960</v>
      </c>
      <c r="E492" s="37" t="s">
        <v>961</v>
      </c>
      <c r="F492" s="37" t="s">
        <v>254</v>
      </c>
      <c r="G492" s="39">
        <v>1</v>
      </c>
      <c r="H492" s="39">
        <v>2013</v>
      </c>
      <c r="I492" s="39">
        <v>1</v>
      </c>
      <c r="J492" s="39">
        <v>2013</v>
      </c>
      <c r="K492" s="37" t="s">
        <v>254</v>
      </c>
    </row>
    <row r="493" spans="1:11" ht="25.5" customHeight="1" x14ac:dyDescent="0.25">
      <c r="A493" s="37" t="s">
        <v>116</v>
      </c>
      <c r="B493" s="37" t="s">
        <v>120</v>
      </c>
      <c r="C493" s="37" t="s">
        <v>77</v>
      </c>
      <c r="D493" s="37" t="s">
        <v>962</v>
      </c>
      <c r="E493" s="37" t="s">
        <v>121</v>
      </c>
      <c r="F493" s="37" t="s">
        <v>122</v>
      </c>
      <c r="G493" s="39">
        <v>1</v>
      </c>
      <c r="H493" s="39">
        <v>2013</v>
      </c>
      <c r="I493" s="40"/>
      <c r="J493" s="40"/>
      <c r="K493" s="38"/>
    </row>
    <row r="494" spans="1:11" ht="89.25" customHeight="1" x14ac:dyDescent="0.25">
      <c r="A494" s="37" t="s">
        <v>24</v>
      </c>
      <c r="B494" s="37" t="s">
        <v>25</v>
      </c>
      <c r="C494" s="37" t="s">
        <v>20</v>
      </c>
      <c r="D494" s="37" t="s">
        <v>963</v>
      </c>
      <c r="E494" s="37" t="s">
        <v>105</v>
      </c>
      <c r="F494" s="41" t="s">
        <v>106</v>
      </c>
      <c r="G494" s="39">
        <v>1</v>
      </c>
      <c r="H494" s="39">
        <v>2013</v>
      </c>
      <c r="I494" s="39">
        <v>1</v>
      </c>
      <c r="J494" s="39">
        <v>2013</v>
      </c>
      <c r="K494" s="37" t="s">
        <v>44</v>
      </c>
    </row>
    <row r="495" spans="1:11" x14ac:dyDescent="0.25">
      <c r="A495" s="37" t="s">
        <v>24</v>
      </c>
      <c r="B495" s="37" t="s">
        <v>25</v>
      </c>
      <c r="C495" s="37" t="s">
        <v>77</v>
      </c>
      <c r="D495" s="37" t="s">
        <v>964</v>
      </c>
      <c r="E495" s="37" t="s">
        <v>932</v>
      </c>
      <c r="F495" s="37" t="s">
        <v>232</v>
      </c>
      <c r="G495" s="39">
        <v>1</v>
      </c>
      <c r="H495" s="39">
        <v>2013</v>
      </c>
      <c r="I495" s="39">
        <v>1</v>
      </c>
      <c r="J495" s="39">
        <v>2013</v>
      </c>
      <c r="K495" s="37" t="s">
        <v>124</v>
      </c>
    </row>
    <row r="496" spans="1:11" x14ac:dyDescent="0.25">
      <c r="A496" s="37" t="s">
        <v>24</v>
      </c>
      <c r="B496" s="37" t="s">
        <v>25</v>
      </c>
      <c r="C496" s="37" t="s">
        <v>77</v>
      </c>
      <c r="D496" s="37" t="s">
        <v>965</v>
      </c>
      <c r="E496" s="37" t="s">
        <v>932</v>
      </c>
      <c r="F496" s="37" t="s">
        <v>232</v>
      </c>
      <c r="G496" s="39">
        <v>1</v>
      </c>
      <c r="H496" s="39">
        <v>2013</v>
      </c>
      <c r="I496" s="39">
        <v>1</v>
      </c>
      <c r="J496" s="39">
        <v>2013</v>
      </c>
      <c r="K496" s="37" t="s">
        <v>124</v>
      </c>
    </row>
    <row r="497" spans="1:11" x14ac:dyDescent="0.25">
      <c r="A497" s="37" t="s">
        <v>24</v>
      </c>
      <c r="B497" s="37" t="s">
        <v>25</v>
      </c>
      <c r="C497" s="37" t="s">
        <v>77</v>
      </c>
      <c r="D497" s="37" t="s">
        <v>966</v>
      </c>
      <c r="E497" s="37" t="s">
        <v>932</v>
      </c>
      <c r="F497" s="37" t="s">
        <v>232</v>
      </c>
      <c r="G497" s="39">
        <v>1</v>
      </c>
      <c r="H497" s="39">
        <v>2013</v>
      </c>
      <c r="I497" s="39">
        <v>2</v>
      </c>
      <c r="J497" s="39">
        <v>2013</v>
      </c>
      <c r="K497" s="37" t="s">
        <v>124</v>
      </c>
    </row>
    <row r="498" spans="1:11" x14ac:dyDescent="0.25">
      <c r="A498" s="37" t="s">
        <v>24</v>
      </c>
      <c r="B498" s="37" t="s">
        <v>25</v>
      </c>
      <c r="C498" s="37" t="s">
        <v>66</v>
      </c>
      <c r="D498" s="37" t="s">
        <v>967</v>
      </c>
      <c r="E498" s="37" t="s">
        <v>968</v>
      </c>
      <c r="F498" s="37" t="s">
        <v>232</v>
      </c>
      <c r="G498" s="39">
        <v>1</v>
      </c>
      <c r="H498" s="39">
        <v>2013</v>
      </c>
      <c r="I498" s="39">
        <v>1</v>
      </c>
      <c r="J498" s="39">
        <v>2013</v>
      </c>
      <c r="K498" s="37" t="s">
        <v>124</v>
      </c>
    </row>
    <row r="499" spans="1:11" x14ac:dyDescent="0.25">
      <c r="A499" s="37" t="s">
        <v>24</v>
      </c>
      <c r="B499" s="37" t="s">
        <v>25</v>
      </c>
      <c r="C499" s="37" t="s">
        <v>77</v>
      </c>
      <c r="D499" s="37" t="s">
        <v>969</v>
      </c>
      <c r="E499" s="37" t="s">
        <v>113</v>
      </c>
      <c r="F499" s="37" t="s">
        <v>84</v>
      </c>
      <c r="G499" s="39">
        <v>1</v>
      </c>
      <c r="H499" s="39">
        <v>2013</v>
      </c>
      <c r="I499" s="39">
        <v>1</v>
      </c>
      <c r="J499" s="39">
        <v>2013</v>
      </c>
      <c r="K499" s="37" t="s">
        <v>44</v>
      </c>
    </row>
    <row r="500" spans="1:11" x14ac:dyDescent="0.25">
      <c r="A500" s="37" t="s">
        <v>24</v>
      </c>
      <c r="B500" s="37" t="s">
        <v>25</v>
      </c>
      <c r="C500" s="37" t="s">
        <v>20</v>
      </c>
      <c r="D500" s="37" t="s">
        <v>970</v>
      </c>
      <c r="E500" s="37" t="s">
        <v>792</v>
      </c>
      <c r="F500" s="37" t="s">
        <v>29</v>
      </c>
      <c r="G500" s="39">
        <v>1</v>
      </c>
      <c r="H500" s="39">
        <v>2013</v>
      </c>
      <c r="I500" s="39">
        <v>2</v>
      </c>
      <c r="J500" s="39">
        <v>2013</v>
      </c>
      <c r="K500" s="37" t="s">
        <v>124</v>
      </c>
    </row>
    <row r="501" spans="1:11" x14ac:dyDescent="0.25">
      <c r="A501" s="37" t="s">
        <v>18</v>
      </c>
      <c r="B501" s="37" t="s">
        <v>37</v>
      </c>
      <c r="C501" s="37" t="s">
        <v>55</v>
      </c>
      <c r="D501" s="37" t="s">
        <v>971</v>
      </c>
      <c r="E501" s="37" t="s">
        <v>90</v>
      </c>
      <c r="F501" s="37" t="s">
        <v>91</v>
      </c>
      <c r="G501" s="39">
        <v>1</v>
      </c>
      <c r="H501" s="39">
        <v>2013</v>
      </c>
      <c r="I501" s="40"/>
      <c r="J501" s="40"/>
      <c r="K501" s="37" t="s">
        <v>86</v>
      </c>
    </row>
    <row r="502" spans="1:11" x14ac:dyDescent="0.25">
      <c r="A502" s="37" t="s">
        <v>24</v>
      </c>
      <c r="B502" s="37" t="s">
        <v>25</v>
      </c>
      <c r="C502" s="37" t="s">
        <v>20</v>
      </c>
      <c r="D502" s="37" t="s">
        <v>972</v>
      </c>
      <c r="E502" s="37" t="s">
        <v>105</v>
      </c>
      <c r="F502" s="37" t="s">
        <v>44</v>
      </c>
      <c r="G502" s="39">
        <v>1</v>
      </c>
      <c r="H502" s="39">
        <v>2013</v>
      </c>
      <c r="I502" s="39">
        <v>1</v>
      </c>
      <c r="J502" s="39">
        <v>2013</v>
      </c>
      <c r="K502" s="37" t="s">
        <v>44</v>
      </c>
    </row>
    <row r="503" spans="1:11" x14ac:dyDescent="0.25">
      <c r="A503" s="37" t="s">
        <v>24</v>
      </c>
      <c r="B503" s="37" t="s">
        <v>25</v>
      </c>
      <c r="C503" s="37" t="s">
        <v>77</v>
      </c>
      <c r="D503" s="37" t="s">
        <v>973</v>
      </c>
      <c r="E503" s="37" t="s">
        <v>932</v>
      </c>
      <c r="F503" s="37" t="s">
        <v>232</v>
      </c>
      <c r="G503" s="39">
        <v>1</v>
      </c>
      <c r="H503" s="39">
        <v>2013</v>
      </c>
      <c r="I503" s="39">
        <v>1</v>
      </c>
      <c r="J503" s="39">
        <v>2013</v>
      </c>
      <c r="K503" s="37" t="s">
        <v>124</v>
      </c>
    </row>
    <row r="504" spans="1:11" x14ac:dyDescent="0.25">
      <c r="A504" s="37" t="s">
        <v>24</v>
      </c>
      <c r="B504" s="37" t="s">
        <v>25</v>
      </c>
      <c r="C504" s="37" t="s">
        <v>77</v>
      </c>
      <c r="D504" s="37" t="s">
        <v>974</v>
      </c>
      <c r="E504" s="37" t="s">
        <v>932</v>
      </c>
      <c r="F504" s="37" t="s">
        <v>232</v>
      </c>
      <c r="G504" s="39">
        <v>1</v>
      </c>
      <c r="H504" s="39">
        <v>2013</v>
      </c>
      <c r="I504" s="39">
        <v>2</v>
      </c>
      <c r="J504" s="39">
        <v>2013</v>
      </c>
      <c r="K504" s="37" t="s">
        <v>124</v>
      </c>
    </row>
    <row r="505" spans="1:11" x14ac:dyDescent="0.25">
      <c r="A505" s="37" t="s">
        <v>32</v>
      </c>
      <c r="B505" s="37" t="s">
        <v>25</v>
      </c>
      <c r="C505" s="37" t="s">
        <v>77</v>
      </c>
      <c r="D505" s="37" t="s">
        <v>975</v>
      </c>
      <c r="E505" s="37" t="s">
        <v>932</v>
      </c>
      <c r="F505" s="37" t="s">
        <v>232</v>
      </c>
      <c r="G505" s="39">
        <v>1</v>
      </c>
      <c r="H505" s="39">
        <v>2013</v>
      </c>
      <c r="I505" s="40"/>
      <c r="J505" s="40"/>
      <c r="K505" s="37" t="s">
        <v>124</v>
      </c>
    </row>
    <row r="506" spans="1:11" x14ac:dyDescent="0.25">
      <c r="A506" s="37" t="s">
        <v>24</v>
      </c>
      <c r="B506" s="37" t="s">
        <v>25</v>
      </c>
      <c r="C506" s="37" t="s">
        <v>20</v>
      </c>
      <c r="D506" s="37" t="s">
        <v>976</v>
      </c>
      <c r="E506" s="37" t="s">
        <v>105</v>
      </c>
      <c r="F506" s="37" t="s">
        <v>44</v>
      </c>
      <c r="G506" s="39">
        <v>1</v>
      </c>
      <c r="H506" s="39">
        <v>2013</v>
      </c>
      <c r="I506" s="39">
        <v>2</v>
      </c>
      <c r="J506" s="39">
        <v>2013</v>
      </c>
      <c r="K506" s="37" t="s">
        <v>44</v>
      </c>
    </row>
    <row r="507" spans="1:11" x14ac:dyDescent="0.25">
      <c r="A507" s="37" t="s">
        <v>32</v>
      </c>
      <c r="B507" s="37" t="s">
        <v>25</v>
      </c>
      <c r="C507" s="37" t="s">
        <v>20</v>
      </c>
      <c r="D507" s="37" t="s">
        <v>977</v>
      </c>
      <c r="E507" s="37" t="s">
        <v>105</v>
      </c>
      <c r="F507" s="37" t="s">
        <v>44</v>
      </c>
      <c r="G507" s="39">
        <v>1</v>
      </c>
      <c r="H507" s="39">
        <v>2013</v>
      </c>
      <c r="I507" s="40"/>
      <c r="J507" s="40"/>
      <c r="K507" s="37" t="s">
        <v>44</v>
      </c>
    </row>
    <row r="508" spans="1:11" x14ac:dyDescent="0.25">
      <c r="A508" s="37" t="s">
        <v>24</v>
      </c>
      <c r="B508" s="37" t="s">
        <v>25</v>
      </c>
      <c r="C508" s="37" t="s">
        <v>55</v>
      </c>
      <c r="D508" s="37" t="s">
        <v>978</v>
      </c>
      <c r="E508" s="37" t="s">
        <v>979</v>
      </c>
      <c r="F508" s="37" t="s">
        <v>254</v>
      </c>
      <c r="G508" s="39">
        <v>1</v>
      </c>
      <c r="H508" s="39">
        <v>2013</v>
      </c>
      <c r="I508" s="39">
        <v>2</v>
      </c>
      <c r="J508" s="39">
        <v>2013</v>
      </c>
      <c r="K508" s="37" t="s">
        <v>254</v>
      </c>
    </row>
    <row r="509" spans="1:11" ht="51" customHeight="1" x14ac:dyDescent="0.25">
      <c r="A509" s="37" t="s">
        <v>32</v>
      </c>
      <c r="B509" s="37" t="s">
        <v>37</v>
      </c>
      <c r="C509" s="37" t="s">
        <v>55</v>
      </c>
      <c r="D509" s="37" t="s">
        <v>980</v>
      </c>
      <c r="E509" s="37" t="s">
        <v>6</v>
      </c>
      <c r="F509" s="37" t="s">
        <v>99</v>
      </c>
      <c r="G509" s="39">
        <v>2</v>
      </c>
      <c r="H509" s="39">
        <v>2013</v>
      </c>
      <c r="I509" s="40"/>
      <c r="J509" s="40"/>
      <c r="K509" s="37" t="s">
        <v>98</v>
      </c>
    </row>
    <row r="510" spans="1:11" x14ac:dyDescent="0.25">
      <c r="A510" s="37" t="s">
        <v>24</v>
      </c>
      <c r="B510" s="37" t="s">
        <v>25</v>
      </c>
      <c r="C510" s="37" t="s">
        <v>377</v>
      </c>
      <c r="D510" s="37" t="s">
        <v>981</v>
      </c>
      <c r="E510" s="37" t="s">
        <v>982</v>
      </c>
      <c r="F510" s="37" t="s">
        <v>380</v>
      </c>
      <c r="G510" s="39">
        <v>2</v>
      </c>
      <c r="H510" s="39">
        <v>2013</v>
      </c>
      <c r="I510" s="39">
        <v>2</v>
      </c>
      <c r="J510" s="39">
        <v>2013</v>
      </c>
      <c r="K510" s="37" t="s">
        <v>124</v>
      </c>
    </row>
    <row r="511" spans="1:11" x14ac:dyDescent="0.25">
      <c r="A511" s="37" t="s">
        <v>24</v>
      </c>
      <c r="B511" s="37" t="s">
        <v>25</v>
      </c>
      <c r="C511" s="37" t="s">
        <v>77</v>
      </c>
      <c r="D511" s="37" t="s">
        <v>983</v>
      </c>
      <c r="E511" s="37" t="s">
        <v>932</v>
      </c>
      <c r="F511" s="37" t="s">
        <v>232</v>
      </c>
      <c r="G511" s="39">
        <v>2</v>
      </c>
      <c r="H511" s="39">
        <v>2013</v>
      </c>
      <c r="I511" s="39">
        <v>2</v>
      </c>
      <c r="J511" s="39">
        <v>2013</v>
      </c>
      <c r="K511" s="37" t="s">
        <v>124</v>
      </c>
    </row>
    <row r="512" spans="1:11" x14ac:dyDescent="0.25">
      <c r="A512" s="37" t="s">
        <v>24</v>
      </c>
      <c r="B512" s="37" t="s">
        <v>25</v>
      </c>
      <c r="C512" s="37" t="s">
        <v>20</v>
      </c>
      <c r="D512" s="37" t="s">
        <v>984</v>
      </c>
      <c r="E512" s="37" t="s">
        <v>708</v>
      </c>
      <c r="F512" s="37" t="s">
        <v>143</v>
      </c>
      <c r="G512" s="39">
        <v>2</v>
      </c>
      <c r="H512" s="39">
        <v>2013</v>
      </c>
      <c r="I512" s="39">
        <v>2</v>
      </c>
      <c r="J512" s="39">
        <v>2013</v>
      </c>
      <c r="K512" s="37" t="s">
        <v>252</v>
      </c>
    </row>
    <row r="513" spans="1:11" x14ac:dyDescent="0.25">
      <c r="A513" s="37" t="s">
        <v>24</v>
      </c>
      <c r="B513" s="37" t="s">
        <v>25</v>
      </c>
      <c r="C513" s="37" t="s">
        <v>55</v>
      </c>
      <c r="D513" s="37" t="s">
        <v>985</v>
      </c>
      <c r="E513" s="37" t="s">
        <v>986</v>
      </c>
      <c r="F513" s="37" t="s">
        <v>86</v>
      </c>
      <c r="G513" s="39">
        <v>2</v>
      </c>
      <c r="H513" s="39">
        <v>2013</v>
      </c>
      <c r="I513" s="39">
        <v>2</v>
      </c>
      <c r="J513" s="39">
        <v>2013</v>
      </c>
      <c r="K513" s="37" t="s">
        <v>254</v>
      </c>
    </row>
    <row r="514" spans="1:11" x14ac:dyDescent="0.25">
      <c r="A514" s="37" t="s">
        <v>24</v>
      </c>
      <c r="B514" s="37" t="s">
        <v>25</v>
      </c>
      <c r="C514" s="37" t="s">
        <v>20</v>
      </c>
      <c r="D514" s="37" t="s">
        <v>987</v>
      </c>
      <c r="E514" s="37" t="s">
        <v>796</v>
      </c>
      <c r="F514" s="37" t="s">
        <v>303</v>
      </c>
      <c r="G514" s="39">
        <v>2</v>
      </c>
      <c r="H514" s="39">
        <v>2013</v>
      </c>
      <c r="I514" s="39">
        <v>2</v>
      </c>
      <c r="J514" s="39">
        <v>2013</v>
      </c>
      <c r="K514" s="37" t="s">
        <v>124</v>
      </c>
    </row>
    <row r="515" spans="1:11" ht="89.25" customHeight="1" x14ac:dyDescent="0.25">
      <c r="A515" s="37" t="s">
        <v>24</v>
      </c>
      <c r="B515" s="37" t="s">
        <v>25</v>
      </c>
      <c r="C515" s="37" t="s">
        <v>20</v>
      </c>
      <c r="D515" s="37" t="s">
        <v>988</v>
      </c>
      <c r="E515" s="37" t="s">
        <v>105</v>
      </c>
      <c r="F515" s="41" t="s">
        <v>106</v>
      </c>
      <c r="G515" s="39">
        <v>2</v>
      </c>
      <c r="H515" s="39">
        <v>2013</v>
      </c>
      <c r="I515" s="39">
        <v>2</v>
      </c>
      <c r="J515" s="39">
        <v>2013</v>
      </c>
      <c r="K515" s="37" t="s">
        <v>44</v>
      </c>
    </row>
    <row r="516" spans="1:11" ht="89.25" customHeight="1" x14ac:dyDescent="0.25">
      <c r="A516" s="37" t="s">
        <v>24</v>
      </c>
      <c r="B516" s="37" t="s">
        <v>25</v>
      </c>
      <c r="C516" s="37" t="s">
        <v>20</v>
      </c>
      <c r="D516" s="37" t="s">
        <v>989</v>
      </c>
      <c r="E516" s="37" t="s">
        <v>105</v>
      </c>
      <c r="F516" s="41" t="s">
        <v>106</v>
      </c>
      <c r="G516" s="39">
        <v>2</v>
      </c>
      <c r="H516" s="39">
        <v>2013</v>
      </c>
      <c r="I516" s="39">
        <v>2</v>
      </c>
      <c r="J516" s="39">
        <v>2013</v>
      </c>
      <c r="K516" s="37" t="s">
        <v>44</v>
      </c>
    </row>
    <row r="517" spans="1:11" ht="89.25" customHeight="1" x14ac:dyDescent="0.25">
      <c r="A517" s="37" t="s">
        <v>24</v>
      </c>
      <c r="B517" s="37" t="s">
        <v>25</v>
      </c>
      <c r="C517" s="37" t="s">
        <v>20</v>
      </c>
      <c r="D517" s="37" t="s">
        <v>990</v>
      </c>
      <c r="E517" s="37" t="s">
        <v>105</v>
      </c>
      <c r="F517" s="41" t="s">
        <v>106</v>
      </c>
      <c r="G517" s="39">
        <v>2</v>
      </c>
      <c r="H517" s="39">
        <v>2013</v>
      </c>
      <c r="I517" s="39">
        <v>2</v>
      </c>
      <c r="J517" s="39">
        <v>2013</v>
      </c>
      <c r="K517" s="37" t="s">
        <v>44</v>
      </c>
    </row>
    <row r="518" spans="1:11" ht="89.25" customHeight="1" x14ac:dyDescent="0.25">
      <c r="A518" s="37" t="s">
        <v>24</v>
      </c>
      <c r="B518" s="37" t="s">
        <v>25</v>
      </c>
      <c r="C518" s="37" t="s">
        <v>20</v>
      </c>
      <c r="D518" s="37" t="s">
        <v>991</v>
      </c>
      <c r="E518" s="37" t="s">
        <v>105</v>
      </c>
      <c r="F518" s="41" t="s">
        <v>106</v>
      </c>
      <c r="G518" s="39">
        <v>2</v>
      </c>
      <c r="H518" s="39">
        <v>2013</v>
      </c>
      <c r="I518" s="39">
        <v>2</v>
      </c>
      <c r="J518" s="39">
        <v>2013</v>
      </c>
      <c r="K518" s="37" t="s">
        <v>44</v>
      </c>
    </row>
    <row r="519" spans="1:11" x14ac:dyDescent="0.25">
      <c r="A519" s="37" t="s">
        <v>24</v>
      </c>
      <c r="B519" s="37" t="s">
        <v>25</v>
      </c>
      <c r="C519" s="37" t="s">
        <v>20</v>
      </c>
      <c r="D519" s="37" t="s">
        <v>992</v>
      </c>
      <c r="E519" s="37" t="s">
        <v>67</v>
      </c>
      <c r="F519" s="37" t="s">
        <v>993</v>
      </c>
      <c r="G519" s="39">
        <v>2</v>
      </c>
      <c r="H519" s="39">
        <v>2013</v>
      </c>
      <c r="I519" s="39">
        <v>2</v>
      </c>
      <c r="J519" s="39">
        <v>2013</v>
      </c>
      <c r="K519" s="37" t="s">
        <v>86</v>
      </c>
    </row>
    <row r="520" spans="1:11" x14ac:dyDescent="0.25">
      <c r="A520" s="37" t="s">
        <v>24</v>
      </c>
      <c r="B520" s="37" t="s">
        <v>37</v>
      </c>
      <c r="C520" s="37" t="s">
        <v>77</v>
      </c>
      <c r="D520" s="37" t="s">
        <v>994</v>
      </c>
      <c r="E520" s="37" t="s">
        <v>117</v>
      </c>
      <c r="F520" s="37" t="s">
        <v>68</v>
      </c>
      <c r="G520" s="39">
        <v>2</v>
      </c>
      <c r="H520" s="39">
        <v>2013</v>
      </c>
      <c r="I520" s="39">
        <v>3</v>
      </c>
      <c r="J520" s="39">
        <v>2013</v>
      </c>
      <c r="K520" s="37" t="s">
        <v>39</v>
      </c>
    </row>
    <row r="521" spans="1:11" x14ac:dyDescent="0.25">
      <c r="A521" s="37" t="s">
        <v>24</v>
      </c>
      <c r="B521" s="37" t="s">
        <v>37</v>
      </c>
      <c r="C521" s="37" t="s">
        <v>77</v>
      </c>
      <c r="D521" s="37" t="s">
        <v>995</v>
      </c>
      <c r="E521" s="37" t="s">
        <v>117</v>
      </c>
      <c r="F521" s="37" t="s">
        <v>68</v>
      </c>
      <c r="G521" s="39">
        <v>2</v>
      </c>
      <c r="H521" s="39">
        <v>2013</v>
      </c>
      <c r="I521" s="39">
        <v>2</v>
      </c>
      <c r="J521" s="39">
        <v>2013</v>
      </c>
      <c r="K521" s="37" t="s">
        <v>39</v>
      </c>
    </row>
    <row r="522" spans="1:11" ht="51" customHeight="1" x14ac:dyDescent="0.25">
      <c r="A522" s="37" t="s">
        <v>24</v>
      </c>
      <c r="B522" s="37" t="s">
        <v>25</v>
      </c>
      <c r="C522" s="37" t="s">
        <v>20</v>
      </c>
      <c r="D522" s="37" t="s">
        <v>996</v>
      </c>
      <c r="E522" s="37" t="s">
        <v>708</v>
      </c>
      <c r="F522" s="41" t="s">
        <v>137</v>
      </c>
      <c r="G522" s="39">
        <v>2</v>
      </c>
      <c r="H522" s="39">
        <v>2013</v>
      </c>
      <c r="I522" s="39">
        <v>2</v>
      </c>
      <c r="J522" s="39">
        <v>2013</v>
      </c>
      <c r="K522" s="37" t="s">
        <v>252</v>
      </c>
    </row>
    <row r="523" spans="1:11" ht="51" customHeight="1" x14ac:dyDescent="0.25">
      <c r="A523" s="37" t="s">
        <v>24</v>
      </c>
      <c r="B523" s="37" t="s">
        <v>25</v>
      </c>
      <c r="C523" s="37" t="s">
        <v>20</v>
      </c>
      <c r="D523" s="37" t="s">
        <v>997</v>
      </c>
      <c r="E523" s="37" t="s">
        <v>924</v>
      </c>
      <c r="F523" s="41" t="s">
        <v>137</v>
      </c>
      <c r="G523" s="39">
        <v>2</v>
      </c>
      <c r="H523" s="39">
        <v>2013</v>
      </c>
      <c r="I523" s="39">
        <v>2</v>
      </c>
      <c r="J523" s="39">
        <v>2013</v>
      </c>
      <c r="K523" s="37" t="s">
        <v>44</v>
      </c>
    </row>
    <row r="524" spans="1:11" x14ac:dyDescent="0.25">
      <c r="A524" s="37" t="s">
        <v>24</v>
      </c>
      <c r="B524" s="37" t="s">
        <v>37</v>
      </c>
      <c r="C524" s="37" t="s">
        <v>20</v>
      </c>
      <c r="D524" s="37" t="s">
        <v>998</v>
      </c>
      <c r="E524" s="37" t="s">
        <v>332</v>
      </c>
      <c r="F524" s="37" t="s">
        <v>68</v>
      </c>
      <c r="G524" s="39">
        <v>2</v>
      </c>
      <c r="H524" s="39">
        <v>2013</v>
      </c>
      <c r="I524" s="39">
        <v>2</v>
      </c>
      <c r="J524" s="39">
        <v>2013</v>
      </c>
      <c r="K524" s="37" t="s">
        <v>311</v>
      </c>
    </row>
    <row r="525" spans="1:11" x14ac:dyDescent="0.25">
      <c r="A525" s="37" t="s">
        <v>24</v>
      </c>
      <c r="B525" s="37" t="s">
        <v>25</v>
      </c>
      <c r="C525" s="37" t="s">
        <v>52</v>
      </c>
      <c r="D525" s="37" t="s">
        <v>999</v>
      </c>
      <c r="E525" s="37" t="s">
        <v>1000</v>
      </c>
      <c r="F525" s="37" t="s">
        <v>54</v>
      </c>
      <c r="G525" s="39">
        <v>2</v>
      </c>
      <c r="H525" s="39">
        <v>2013</v>
      </c>
      <c r="I525" s="39">
        <v>2</v>
      </c>
      <c r="J525" s="39">
        <v>2013</v>
      </c>
      <c r="K525" s="37" t="s">
        <v>254</v>
      </c>
    </row>
    <row r="526" spans="1:11" x14ac:dyDescent="0.25">
      <c r="A526" s="37" t="s">
        <v>24</v>
      </c>
      <c r="B526" s="37" t="s">
        <v>25</v>
      </c>
      <c r="C526" s="37" t="s">
        <v>77</v>
      </c>
      <c r="D526" s="37" t="s">
        <v>1001</v>
      </c>
      <c r="E526" s="37" t="s">
        <v>113</v>
      </c>
      <c r="F526" s="37" t="s">
        <v>84</v>
      </c>
      <c r="G526" s="39">
        <v>2</v>
      </c>
      <c r="H526" s="39">
        <v>2013</v>
      </c>
      <c r="I526" s="39">
        <v>2</v>
      </c>
      <c r="J526" s="39">
        <v>2013</v>
      </c>
      <c r="K526" s="37" t="s">
        <v>44</v>
      </c>
    </row>
    <row r="527" spans="1:11" x14ac:dyDescent="0.25">
      <c r="A527" s="37" t="s">
        <v>24</v>
      </c>
      <c r="B527" s="37" t="s">
        <v>25</v>
      </c>
      <c r="C527" s="37" t="s">
        <v>20</v>
      </c>
      <c r="D527" s="37" t="s">
        <v>1002</v>
      </c>
      <c r="E527" s="37" t="s">
        <v>1003</v>
      </c>
      <c r="F527" s="37" t="s">
        <v>69</v>
      </c>
      <c r="G527" s="39">
        <v>2</v>
      </c>
      <c r="H527" s="39">
        <v>2013</v>
      </c>
      <c r="I527" s="39">
        <v>2</v>
      </c>
      <c r="J527" s="39">
        <v>2013</v>
      </c>
      <c r="K527" s="37" t="s">
        <v>35</v>
      </c>
    </row>
    <row r="528" spans="1:11" x14ac:dyDescent="0.25">
      <c r="A528" s="37" t="s">
        <v>32</v>
      </c>
      <c r="B528" s="37" t="s">
        <v>25</v>
      </c>
      <c r="C528" s="37" t="s">
        <v>77</v>
      </c>
      <c r="D528" s="37" t="s">
        <v>1004</v>
      </c>
      <c r="E528" s="37" t="s">
        <v>119</v>
      </c>
      <c r="F528" s="37" t="s">
        <v>84</v>
      </c>
      <c r="G528" s="39">
        <v>2</v>
      </c>
      <c r="H528" s="39">
        <v>2013</v>
      </c>
      <c r="I528" s="40"/>
      <c r="J528" s="40"/>
      <c r="K528" s="37" t="s">
        <v>44</v>
      </c>
    </row>
    <row r="529" spans="1:11" x14ac:dyDescent="0.25">
      <c r="A529" s="37" t="s">
        <v>24</v>
      </c>
      <c r="B529" s="37" t="s">
        <v>25</v>
      </c>
      <c r="C529" s="37" t="s">
        <v>55</v>
      </c>
      <c r="D529" s="37" t="s">
        <v>1005</v>
      </c>
      <c r="E529" s="37" t="s">
        <v>6</v>
      </c>
      <c r="F529" s="37" t="s">
        <v>254</v>
      </c>
      <c r="G529" s="39">
        <v>2</v>
      </c>
      <c r="H529" s="39">
        <v>2013</v>
      </c>
      <c r="I529" s="39">
        <v>2</v>
      </c>
      <c r="J529" s="39">
        <v>2013</v>
      </c>
      <c r="K529" s="37" t="s">
        <v>254</v>
      </c>
    </row>
    <row r="530" spans="1:11" ht="38.25" customHeight="1" x14ac:dyDescent="0.25">
      <c r="A530" s="37" t="s">
        <v>18</v>
      </c>
      <c r="B530" s="37" t="s">
        <v>19</v>
      </c>
      <c r="C530" s="37" t="s">
        <v>33</v>
      </c>
      <c r="D530" s="37" t="s">
        <v>1006</v>
      </c>
      <c r="E530" s="37" t="s">
        <v>41</v>
      </c>
      <c r="F530" s="37" t="s">
        <v>40</v>
      </c>
      <c r="G530" s="39">
        <v>2</v>
      </c>
      <c r="H530" s="39">
        <v>2013</v>
      </c>
      <c r="I530" s="40"/>
      <c r="J530" s="40"/>
      <c r="K530" s="37" t="s">
        <v>22</v>
      </c>
    </row>
    <row r="531" spans="1:11" x14ac:dyDescent="0.25">
      <c r="A531" s="37" t="s">
        <v>32</v>
      </c>
      <c r="B531" s="37" t="s">
        <v>19</v>
      </c>
      <c r="C531" s="37" t="s">
        <v>55</v>
      </c>
      <c r="D531" s="37" t="s">
        <v>1007</v>
      </c>
      <c r="E531" s="37" t="s">
        <v>75</v>
      </c>
      <c r="F531" s="37" t="s">
        <v>57</v>
      </c>
      <c r="G531" s="39">
        <v>2</v>
      </c>
      <c r="H531" s="39">
        <v>2013</v>
      </c>
      <c r="I531" s="40"/>
      <c r="J531" s="40"/>
      <c r="K531" s="37" t="s">
        <v>35</v>
      </c>
    </row>
    <row r="532" spans="1:11" ht="25.5" customHeight="1" x14ac:dyDescent="0.25">
      <c r="A532" s="37" t="s">
        <v>60</v>
      </c>
      <c r="B532" s="37" t="s">
        <v>120</v>
      </c>
      <c r="C532" s="37" t="s">
        <v>77</v>
      </c>
      <c r="D532" s="37" t="s">
        <v>1008</v>
      </c>
      <c r="E532" s="37" t="s">
        <v>121</v>
      </c>
      <c r="F532" s="37" t="s">
        <v>122</v>
      </c>
      <c r="G532" s="39">
        <v>2</v>
      </c>
      <c r="H532" s="39">
        <v>2013</v>
      </c>
      <c r="I532" s="40"/>
      <c r="J532" s="40"/>
      <c r="K532" s="37" t="s">
        <v>26</v>
      </c>
    </row>
    <row r="533" spans="1:11" x14ac:dyDescent="0.25">
      <c r="A533" s="37" t="s">
        <v>24</v>
      </c>
      <c r="B533" s="37" t="s">
        <v>25</v>
      </c>
      <c r="C533" s="37" t="s">
        <v>20</v>
      </c>
      <c r="D533" s="37" t="s">
        <v>1009</v>
      </c>
      <c r="E533" s="37" t="s">
        <v>67</v>
      </c>
      <c r="F533" s="37" t="s">
        <v>54</v>
      </c>
      <c r="G533" s="39">
        <v>2</v>
      </c>
      <c r="H533" s="39">
        <v>2013</v>
      </c>
      <c r="I533" s="39">
        <v>2</v>
      </c>
      <c r="J533" s="39">
        <v>2013</v>
      </c>
      <c r="K533" s="37" t="s">
        <v>35</v>
      </c>
    </row>
    <row r="534" spans="1:11" x14ac:dyDescent="0.25">
      <c r="A534" s="37" t="s">
        <v>24</v>
      </c>
      <c r="B534" s="37" t="s">
        <v>37</v>
      </c>
      <c r="C534" s="37" t="s">
        <v>77</v>
      </c>
      <c r="D534" s="37" t="s">
        <v>1010</v>
      </c>
      <c r="E534" s="37" t="s">
        <v>117</v>
      </c>
      <c r="F534" s="37" t="s">
        <v>68</v>
      </c>
      <c r="G534" s="39">
        <v>2</v>
      </c>
      <c r="H534" s="39">
        <v>2013</v>
      </c>
      <c r="I534" s="39">
        <v>3</v>
      </c>
      <c r="J534" s="39">
        <v>2013</v>
      </c>
      <c r="K534" s="37" t="s">
        <v>39</v>
      </c>
    </row>
    <row r="535" spans="1:11" ht="51" customHeight="1" x14ac:dyDescent="0.25">
      <c r="A535" s="37" t="s">
        <v>60</v>
      </c>
      <c r="B535" s="37" t="s">
        <v>25</v>
      </c>
      <c r="C535" s="37" t="s">
        <v>135</v>
      </c>
      <c r="D535" s="37" t="s">
        <v>1011</v>
      </c>
      <c r="E535" s="37" t="s">
        <v>136</v>
      </c>
      <c r="F535" s="41" t="s">
        <v>137</v>
      </c>
      <c r="G535" s="39">
        <v>2</v>
      </c>
      <c r="H535" s="39">
        <v>2013</v>
      </c>
      <c r="I535" s="40"/>
      <c r="J535" s="40"/>
      <c r="K535" s="37" t="s">
        <v>39</v>
      </c>
    </row>
    <row r="536" spans="1:11" x14ac:dyDescent="0.25">
      <c r="A536" s="37" t="s">
        <v>24</v>
      </c>
      <c r="B536" s="37" t="s">
        <v>25</v>
      </c>
      <c r="C536" s="37" t="s">
        <v>77</v>
      </c>
      <c r="D536" s="37" t="s">
        <v>1012</v>
      </c>
      <c r="E536" s="37" t="s">
        <v>113</v>
      </c>
      <c r="F536" s="37" t="s">
        <v>84</v>
      </c>
      <c r="G536" s="39">
        <v>2</v>
      </c>
      <c r="H536" s="39">
        <v>2013</v>
      </c>
      <c r="I536" s="39">
        <v>2</v>
      </c>
      <c r="J536" s="39">
        <v>2013</v>
      </c>
      <c r="K536" s="37" t="s">
        <v>44</v>
      </c>
    </row>
    <row r="537" spans="1:11" x14ac:dyDescent="0.25">
      <c r="A537" s="37" t="s">
        <v>24</v>
      </c>
      <c r="B537" s="37" t="s">
        <v>37</v>
      </c>
      <c r="C537" s="37" t="s">
        <v>77</v>
      </c>
      <c r="D537" s="37" t="s">
        <v>1013</v>
      </c>
      <c r="E537" s="37" t="s">
        <v>117</v>
      </c>
      <c r="F537" s="37" t="s">
        <v>68</v>
      </c>
      <c r="G537" s="39">
        <v>2</v>
      </c>
      <c r="H537" s="39">
        <v>2013</v>
      </c>
      <c r="I537" s="39">
        <v>2</v>
      </c>
      <c r="J537" s="39">
        <v>2013</v>
      </c>
      <c r="K537" s="37" t="s">
        <v>39</v>
      </c>
    </row>
    <row r="538" spans="1:11" ht="89.25" customHeight="1" x14ac:dyDescent="0.25">
      <c r="A538" s="37" t="s">
        <v>24</v>
      </c>
      <c r="B538" s="37" t="s">
        <v>25</v>
      </c>
      <c r="C538" s="37" t="s">
        <v>20</v>
      </c>
      <c r="D538" s="37" t="s">
        <v>1014</v>
      </c>
      <c r="E538" s="37" t="s">
        <v>105</v>
      </c>
      <c r="F538" s="41" t="s">
        <v>106</v>
      </c>
      <c r="G538" s="39">
        <v>2</v>
      </c>
      <c r="H538" s="39">
        <v>2013</v>
      </c>
      <c r="I538" s="39">
        <v>2</v>
      </c>
      <c r="J538" s="39">
        <v>2013</v>
      </c>
      <c r="K538" s="37" t="s">
        <v>44</v>
      </c>
    </row>
    <row r="539" spans="1:11" x14ac:dyDescent="0.25">
      <c r="A539" s="37" t="s">
        <v>18</v>
      </c>
      <c r="B539" s="37" t="s">
        <v>37</v>
      </c>
      <c r="C539" s="37" t="s">
        <v>66</v>
      </c>
      <c r="D539" s="37" t="s">
        <v>1015</v>
      </c>
      <c r="E539" s="37" t="s">
        <v>67</v>
      </c>
      <c r="F539" s="37" t="s">
        <v>68</v>
      </c>
      <c r="G539" s="39">
        <v>2</v>
      </c>
      <c r="H539" s="39">
        <v>2013</v>
      </c>
      <c r="I539" s="40"/>
      <c r="J539" s="40"/>
      <c r="K539" s="37" t="s">
        <v>39</v>
      </c>
    </row>
    <row r="540" spans="1:11" x14ac:dyDescent="0.25">
      <c r="A540" s="37" t="s">
        <v>18</v>
      </c>
      <c r="B540" s="37" t="s">
        <v>25</v>
      </c>
      <c r="C540" s="37" t="s">
        <v>30</v>
      </c>
      <c r="D540" s="37" t="s">
        <v>1016</v>
      </c>
      <c r="E540" s="37" t="s">
        <v>31</v>
      </c>
      <c r="F540" s="37" t="s">
        <v>29</v>
      </c>
      <c r="G540" s="39">
        <v>2</v>
      </c>
      <c r="H540" s="39">
        <v>2013</v>
      </c>
      <c r="I540" s="40"/>
      <c r="J540" s="40"/>
      <c r="K540" s="37" t="s">
        <v>26</v>
      </c>
    </row>
    <row r="541" spans="1:11" x14ac:dyDescent="0.25">
      <c r="A541" s="37" t="s">
        <v>24</v>
      </c>
      <c r="B541" s="37" t="s">
        <v>25</v>
      </c>
      <c r="C541" s="37" t="s">
        <v>77</v>
      </c>
      <c r="D541" s="37" t="s">
        <v>1017</v>
      </c>
      <c r="E541" s="37" t="s">
        <v>932</v>
      </c>
      <c r="F541" s="37" t="s">
        <v>232</v>
      </c>
      <c r="G541" s="39">
        <v>2</v>
      </c>
      <c r="H541" s="39">
        <v>2013</v>
      </c>
      <c r="I541" s="39">
        <v>2</v>
      </c>
      <c r="J541" s="39">
        <v>2013</v>
      </c>
      <c r="K541" s="37" t="s">
        <v>124</v>
      </c>
    </row>
    <row r="542" spans="1:11" x14ac:dyDescent="0.25">
      <c r="A542" s="37" t="s">
        <v>24</v>
      </c>
      <c r="B542" s="37" t="s">
        <v>25</v>
      </c>
      <c r="C542" s="37" t="s">
        <v>77</v>
      </c>
      <c r="D542" s="37" t="s">
        <v>1018</v>
      </c>
      <c r="E542" s="37" t="s">
        <v>932</v>
      </c>
      <c r="F542" s="37" t="s">
        <v>232</v>
      </c>
      <c r="G542" s="39">
        <v>2</v>
      </c>
      <c r="H542" s="39">
        <v>2013</v>
      </c>
      <c r="I542" s="39">
        <v>2</v>
      </c>
      <c r="J542" s="39">
        <v>2013</v>
      </c>
      <c r="K542" s="37" t="s">
        <v>124</v>
      </c>
    </row>
    <row r="543" spans="1:11" x14ac:dyDescent="0.25">
      <c r="A543" s="37" t="s">
        <v>24</v>
      </c>
      <c r="B543" s="37" t="s">
        <v>25</v>
      </c>
      <c r="C543" s="37" t="s">
        <v>73</v>
      </c>
      <c r="D543" s="37" t="s">
        <v>1019</v>
      </c>
      <c r="E543" s="37" t="s">
        <v>374</v>
      </c>
      <c r="F543" s="37" t="s">
        <v>887</v>
      </c>
      <c r="G543" s="39">
        <v>2</v>
      </c>
      <c r="H543" s="39">
        <v>2013</v>
      </c>
      <c r="I543" s="39">
        <v>2</v>
      </c>
      <c r="J543" s="39">
        <v>2013</v>
      </c>
      <c r="K543" s="37" t="s">
        <v>124</v>
      </c>
    </row>
    <row r="544" spans="1:11" ht="51" customHeight="1" x14ac:dyDescent="0.25">
      <c r="A544" s="37" t="s">
        <v>24</v>
      </c>
      <c r="B544" s="37" t="s">
        <v>25</v>
      </c>
      <c r="C544" s="37" t="s">
        <v>20</v>
      </c>
      <c r="D544" s="37" t="s">
        <v>1020</v>
      </c>
      <c r="E544" s="37" t="s">
        <v>924</v>
      </c>
      <c r="F544" s="41" t="s">
        <v>137</v>
      </c>
      <c r="G544" s="39">
        <v>2</v>
      </c>
      <c r="H544" s="39">
        <v>2013</v>
      </c>
      <c r="I544" s="39">
        <v>2</v>
      </c>
      <c r="J544" s="39">
        <v>2013</v>
      </c>
      <c r="K544" s="37" t="s">
        <v>44</v>
      </c>
    </row>
    <row r="545" spans="1:11" x14ac:dyDescent="0.25">
      <c r="A545" s="37" t="s">
        <v>24</v>
      </c>
      <c r="B545" s="37" t="s">
        <v>25</v>
      </c>
      <c r="C545" s="37" t="s">
        <v>66</v>
      </c>
      <c r="D545" s="37" t="s">
        <v>1021</v>
      </c>
      <c r="E545" s="37" t="s">
        <v>1022</v>
      </c>
      <c r="F545" s="37" t="s">
        <v>887</v>
      </c>
      <c r="G545" s="39">
        <v>2</v>
      </c>
      <c r="H545" s="39">
        <v>2013</v>
      </c>
      <c r="I545" s="39">
        <v>3</v>
      </c>
      <c r="J545" s="39">
        <v>2012</v>
      </c>
      <c r="K545" s="37" t="s">
        <v>124</v>
      </c>
    </row>
    <row r="546" spans="1:11" x14ac:dyDescent="0.25">
      <c r="A546" s="37" t="s">
        <v>18</v>
      </c>
      <c r="B546" s="37" t="s">
        <v>19</v>
      </c>
      <c r="C546" s="37" t="s">
        <v>77</v>
      </c>
      <c r="D546" s="37" t="s">
        <v>1023</v>
      </c>
      <c r="E546" s="37" t="s">
        <v>113</v>
      </c>
      <c r="F546" s="37" t="s">
        <v>115</v>
      </c>
      <c r="G546" s="39">
        <v>2</v>
      </c>
      <c r="H546" s="39">
        <v>2013</v>
      </c>
      <c r="I546" s="40"/>
      <c r="J546" s="40"/>
      <c r="K546" s="37" t="s">
        <v>114</v>
      </c>
    </row>
    <row r="547" spans="1:11" ht="38.25" customHeight="1" x14ac:dyDescent="0.25">
      <c r="A547" s="37" t="s">
        <v>24</v>
      </c>
      <c r="B547" s="37" t="s">
        <v>25</v>
      </c>
      <c r="C547" s="37" t="s">
        <v>130</v>
      </c>
      <c r="D547" s="37" t="s">
        <v>1024</v>
      </c>
      <c r="E547" s="37" t="s">
        <v>1025</v>
      </c>
      <c r="F547" s="37" t="s">
        <v>132</v>
      </c>
      <c r="G547" s="39">
        <v>2</v>
      </c>
      <c r="H547" s="39">
        <v>2013</v>
      </c>
      <c r="I547" s="39">
        <v>3</v>
      </c>
      <c r="J547" s="39">
        <v>2013</v>
      </c>
      <c r="K547" s="37" t="s">
        <v>35</v>
      </c>
    </row>
    <row r="548" spans="1:11" ht="38.25" customHeight="1" x14ac:dyDescent="0.25">
      <c r="A548" s="37" t="s">
        <v>32</v>
      </c>
      <c r="B548" s="37" t="s">
        <v>25</v>
      </c>
      <c r="C548" s="37" t="s">
        <v>130</v>
      </c>
      <c r="D548" s="37" t="s">
        <v>1026</v>
      </c>
      <c r="E548" s="37" t="s">
        <v>1027</v>
      </c>
      <c r="F548" s="37" t="s">
        <v>132</v>
      </c>
      <c r="G548" s="39">
        <v>2</v>
      </c>
      <c r="H548" s="39">
        <v>2013</v>
      </c>
      <c r="I548" s="40"/>
      <c r="J548" s="40"/>
      <c r="K548" s="37" t="s">
        <v>35</v>
      </c>
    </row>
    <row r="549" spans="1:11" x14ac:dyDescent="0.25">
      <c r="A549" s="37" t="s">
        <v>32</v>
      </c>
      <c r="B549" s="37" t="s">
        <v>25</v>
      </c>
      <c r="C549" s="37" t="s">
        <v>20</v>
      </c>
      <c r="D549" s="37" t="s">
        <v>1028</v>
      </c>
      <c r="E549" s="37" t="s">
        <v>796</v>
      </c>
      <c r="F549" s="37" t="s">
        <v>303</v>
      </c>
      <c r="G549" s="39">
        <v>2</v>
      </c>
      <c r="H549" s="39">
        <v>2013</v>
      </c>
      <c r="I549" s="40"/>
      <c r="J549" s="40"/>
      <c r="K549" s="37" t="s">
        <v>26</v>
      </c>
    </row>
    <row r="550" spans="1:11" x14ac:dyDescent="0.25">
      <c r="A550" s="37" t="s">
        <v>18</v>
      </c>
      <c r="B550" s="37" t="s">
        <v>19</v>
      </c>
      <c r="C550" s="37" t="s">
        <v>52</v>
      </c>
      <c r="D550" s="37" t="s">
        <v>1029</v>
      </c>
      <c r="E550" s="37" t="s">
        <v>105</v>
      </c>
      <c r="F550" s="37" t="s">
        <v>23</v>
      </c>
      <c r="G550" s="39">
        <v>2</v>
      </c>
      <c r="H550" s="39">
        <v>2013</v>
      </c>
      <c r="I550" s="40"/>
      <c r="J550" s="40"/>
      <c r="K550" s="37" t="s">
        <v>22</v>
      </c>
    </row>
    <row r="551" spans="1:11" x14ac:dyDescent="0.25">
      <c r="A551" s="37" t="s">
        <v>18</v>
      </c>
      <c r="B551" s="37" t="s">
        <v>19</v>
      </c>
      <c r="C551" s="37" t="s">
        <v>135</v>
      </c>
      <c r="D551" s="37" t="s">
        <v>1030</v>
      </c>
      <c r="E551" s="37" t="s">
        <v>141</v>
      </c>
      <c r="F551" s="37" t="s">
        <v>23</v>
      </c>
      <c r="G551" s="39">
        <v>2</v>
      </c>
      <c r="H551" s="39">
        <v>2013</v>
      </c>
      <c r="I551" s="40"/>
      <c r="J551" s="40"/>
      <c r="K551" s="37" t="s">
        <v>22</v>
      </c>
    </row>
    <row r="552" spans="1:11" x14ac:dyDescent="0.25">
      <c r="A552" s="37" t="s">
        <v>32</v>
      </c>
      <c r="B552" s="37" t="s">
        <v>19</v>
      </c>
      <c r="C552" s="37" t="s">
        <v>77</v>
      </c>
      <c r="D552" s="37" t="s">
        <v>1031</v>
      </c>
      <c r="E552" s="37" t="s">
        <v>285</v>
      </c>
      <c r="F552" s="37" t="s">
        <v>115</v>
      </c>
      <c r="G552" s="39">
        <v>2</v>
      </c>
      <c r="H552" s="39">
        <v>2013</v>
      </c>
      <c r="I552" s="40"/>
      <c r="J552" s="40"/>
      <c r="K552" s="37" t="s">
        <v>114</v>
      </c>
    </row>
    <row r="553" spans="1:11" x14ac:dyDescent="0.25">
      <c r="A553" s="37" t="s">
        <v>24</v>
      </c>
      <c r="B553" s="37" t="s">
        <v>25</v>
      </c>
      <c r="C553" s="37" t="s">
        <v>77</v>
      </c>
      <c r="D553" s="37" t="s">
        <v>1032</v>
      </c>
      <c r="E553" s="37" t="s">
        <v>932</v>
      </c>
      <c r="F553" s="37" t="s">
        <v>232</v>
      </c>
      <c r="G553" s="39">
        <v>2</v>
      </c>
      <c r="H553" s="39">
        <v>2013</v>
      </c>
      <c r="I553" s="39">
        <v>2</v>
      </c>
      <c r="J553" s="39">
        <v>2013</v>
      </c>
      <c r="K553" s="37" t="s">
        <v>124</v>
      </c>
    </row>
    <row r="554" spans="1:11" x14ac:dyDescent="0.25">
      <c r="A554" s="37" t="s">
        <v>32</v>
      </c>
      <c r="B554" s="37" t="s">
        <v>25</v>
      </c>
      <c r="C554" s="37" t="s">
        <v>77</v>
      </c>
      <c r="D554" s="37" t="s">
        <v>1033</v>
      </c>
      <c r="E554" s="37" t="s">
        <v>932</v>
      </c>
      <c r="F554" s="37" t="s">
        <v>232</v>
      </c>
      <c r="G554" s="39">
        <v>2</v>
      </c>
      <c r="H554" s="39">
        <v>2013</v>
      </c>
      <c r="I554" s="40"/>
      <c r="J554" s="40"/>
      <c r="K554" s="37" t="s">
        <v>26</v>
      </c>
    </row>
    <row r="555" spans="1:11" x14ac:dyDescent="0.25">
      <c r="A555" s="37" t="s">
        <v>32</v>
      </c>
      <c r="B555" s="37" t="s">
        <v>25</v>
      </c>
      <c r="C555" s="37" t="s">
        <v>30</v>
      </c>
      <c r="D555" s="37" t="s">
        <v>1034</v>
      </c>
      <c r="E555" s="37" t="s">
        <v>792</v>
      </c>
      <c r="F555" s="37" t="s">
        <v>29</v>
      </c>
      <c r="G555" s="39">
        <v>2</v>
      </c>
      <c r="H555" s="39">
        <v>2013</v>
      </c>
      <c r="I555" s="40"/>
      <c r="J555" s="40"/>
      <c r="K555" s="37" t="s">
        <v>124</v>
      </c>
    </row>
    <row r="556" spans="1:11" x14ac:dyDescent="0.25">
      <c r="A556" s="37" t="s">
        <v>24</v>
      </c>
      <c r="B556" s="37" t="s">
        <v>25</v>
      </c>
      <c r="C556" s="37" t="s">
        <v>20</v>
      </c>
      <c r="D556" s="37" t="s">
        <v>1035</v>
      </c>
      <c r="E556" s="37" t="s">
        <v>796</v>
      </c>
      <c r="F556" s="37" t="s">
        <v>303</v>
      </c>
      <c r="G556" s="39">
        <v>2</v>
      </c>
      <c r="H556" s="39">
        <v>2013</v>
      </c>
      <c r="I556" s="39">
        <v>2</v>
      </c>
      <c r="J556" s="39">
        <v>2013</v>
      </c>
      <c r="K556" s="37" t="s">
        <v>124</v>
      </c>
    </row>
    <row r="557" spans="1:11" x14ac:dyDescent="0.25">
      <c r="A557" s="37" t="s">
        <v>24</v>
      </c>
      <c r="B557" s="37" t="s">
        <v>37</v>
      </c>
      <c r="C557" s="37" t="s">
        <v>77</v>
      </c>
      <c r="D557" s="37" t="s">
        <v>1036</v>
      </c>
      <c r="E557" s="37" t="s">
        <v>117</v>
      </c>
      <c r="F557" s="37" t="s">
        <v>68</v>
      </c>
      <c r="G557" s="39">
        <v>2</v>
      </c>
      <c r="H557" s="39">
        <v>2013</v>
      </c>
      <c r="I557" s="39">
        <v>3</v>
      </c>
      <c r="J557" s="39">
        <v>2013</v>
      </c>
      <c r="K557" s="37" t="s">
        <v>39</v>
      </c>
    </row>
    <row r="558" spans="1:11" ht="25.5" customHeight="1" x14ac:dyDescent="0.25">
      <c r="A558" s="37" t="s">
        <v>24</v>
      </c>
      <c r="B558" s="37" t="s">
        <v>25</v>
      </c>
      <c r="C558" s="37" t="s">
        <v>42</v>
      </c>
      <c r="D558" s="37" t="s">
        <v>1037</v>
      </c>
      <c r="E558" s="37" t="s">
        <v>1038</v>
      </c>
      <c r="F558" s="37" t="s">
        <v>232</v>
      </c>
      <c r="G558" s="39">
        <v>2</v>
      </c>
      <c r="H558" s="39">
        <v>2013</v>
      </c>
      <c r="I558" s="39">
        <v>3</v>
      </c>
      <c r="J558" s="39">
        <v>2013</v>
      </c>
      <c r="K558" s="37" t="s">
        <v>1039</v>
      </c>
    </row>
    <row r="559" spans="1:11" x14ac:dyDescent="0.25">
      <c r="A559" s="37" t="s">
        <v>32</v>
      </c>
      <c r="B559" s="37" t="s">
        <v>25</v>
      </c>
      <c r="C559" s="37" t="s">
        <v>30</v>
      </c>
      <c r="D559" s="37" t="s">
        <v>1040</v>
      </c>
      <c r="E559" s="37" t="s">
        <v>31</v>
      </c>
      <c r="F559" s="37" t="s">
        <v>29</v>
      </c>
      <c r="G559" s="39">
        <v>2</v>
      </c>
      <c r="H559" s="39">
        <v>2013</v>
      </c>
      <c r="I559" s="40"/>
      <c r="J559" s="40"/>
      <c r="K559" s="37" t="s">
        <v>26</v>
      </c>
    </row>
    <row r="560" spans="1:11" x14ac:dyDescent="0.25">
      <c r="A560" s="37" t="s">
        <v>32</v>
      </c>
      <c r="B560" s="37" t="s">
        <v>25</v>
      </c>
      <c r="C560" s="37" t="s">
        <v>30</v>
      </c>
      <c r="D560" s="37" t="s">
        <v>1041</v>
      </c>
      <c r="E560" s="37" t="s">
        <v>792</v>
      </c>
      <c r="F560" s="37" t="s">
        <v>29</v>
      </c>
      <c r="G560" s="39">
        <v>2</v>
      </c>
      <c r="H560" s="39">
        <v>2013</v>
      </c>
      <c r="I560" s="40"/>
      <c r="J560" s="40"/>
      <c r="K560" s="37" t="s">
        <v>124</v>
      </c>
    </row>
    <row r="561" spans="1:11" ht="89.25" customHeight="1" x14ac:dyDescent="0.25">
      <c r="A561" s="37" t="s">
        <v>32</v>
      </c>
      <c r="B561" s="37" t="s">
        <v>25</v>
      </c>
      <c r="C561" s="37" t="s">
        <v>52</v>
      </c>
      <c r="D561" s="37" t="s">
        <v>1042</v>
      </c>
      <c r="E561" s="37" t="s">
        <v>105</v>
      </c>
      <c r="F561" s="41" t="s">
        <v>106</v>
      </c>
      <c r="G561" s="39">
        <v>2</v>
      </c>
      <c r="H561" s="39">
        <v>2013</v>
      </c>
      <c r="I561" s="40"/>
      <c r="J561" s="40"/>
      <c r="K561" s="37" t="s">
        <v>44</v>
      </c>
    </row>
    <row r="562" spans="1:11" x14ac:dyDescent="0.25">
      <c r="A562" s="37" t="s">
        <v>24</v>
      </c>
      <c r="B562" s="37" t="s">
        <v>25</v>
      </c>
      <c r="C562" s="37" t="s">
        <v>77</v>
      </c>
      <c r="D562" s="37" t="s">
        <v>1043</v>
      </c>
      <c r="E562" s="37" t="s">
        <v>932</v>
      </c>
      <c r="F562" s="37" t="s">
        <v>232</v>
      </c>
      <c r="G562" s="39">
        <v>2</v>
      </c>
      <c r="H562" s="39">
        <v>2013</v>
      </c>
      <c r="I562" s="39">
        <v>3</v>
      </c>
      <c r="J562" s="39">
        <v>2013</v>
      </c>
      <c r="K562" s="37" t="s">
        <v>124</v>
      </c>
    </row>
    <row r="563" spans="1:11" x14ac:dyDescent="0.25">
      <c r="A563" s="37" t="s">
        <v>24</v>
      </c>
      <c r="B563" s="37" t="s">
        <v>25</v>
      </c>
      <c r="C563" s="37" t="s">
        <v>77</v>
      </c>
      <c r="D563" s="37" t="s">
        <v>1044</v>
      </c>
      <c r="E563" s="37" t="s">
        <v>932</v>
      </c>
      <c r="F563" s="37" t="s">
        <v>232</v>
      </c>
      <c r="G563" s="39">
        <v>2</v>
      </c>
      <c r="H563" s="39">
        <v>2013</v>
      </c>
      <c r="I563" s="39">
        <v>3</v>
      </c>
      <c r="J563" s="39">
        <v>2013</v>
      </c>
      <c r="K563" s="37" t="s">
        <v>124</v>
      </c>
    </row>
    <row r="564" spans="1:11" ht="25.5" customHeight="1" x14ac:dyDescent="0.25">
      <c r="A564" s="37" t="s">
        <v>18</v>
      </c>
      <c r="B564" s="37" t="s">
        <v>25</v>
      </c>
      <c r="C564" s="37" t="s">
        <v>135</v>
      </c>
      <c r="D564" s="37" t="s">
        <v>1045</v>
      </c>
      <c r="E564" s="37" t="s">
        <v>146</v>
      </c>
      <c r="F564" s="37" t="s">
        <v>145</v>
      </c>
      <c r="G564" s="39">
        <v>2</v>
      </c>
      <c r="H564" s="39">
        <v>2013</v>
      </c>
      <c r="I564" s="40"/>
      <c r="J564" s="40"/>
      <c r="K564" s="37" t="s">
        <v>26</v>
      </c>
    </row>
    <row r="565" spans="1:11" ht="25.5" customHeight="1" x14ac:dyDescent="0.25">
      <c r="A565" s="37" t="s">
        <v>18</v>
      </c>
      <c r="B565" s="37" t="s">
        <v>25</v>
      </c>
      <c r="C565" s="37" t="s">
        <v>135</v>
      </c>
      <c r="D565" s="37" t="s">
        <v>1046</v>
      </c>
      <c r="E565" s="37" t="s">
        <v>1047</v>
      </c>
      <c r="F565" s="37" t="s">
        <v>145</v>
      </c>
      <c r="G565" s="39">
        <v>2</v>
      </c>
      <c r="H565" s="39">
        <v>2013</v>
      </c>
      <c r="I565" s="40"/>
      <c r="J565" s="40"/>
      <c r="K565" s="37" t="s">
        <v>26</v>
      </c>
    </row>
    <row r="566" spans="1:11" x14ac:dyDescent="0.25">
      <c r="A566" s="37" t="s">
        <v>24</v>
      </c>
      <c r="B566" s="37" t="s">
        <v>25</v>
      </c>
      <c r="C566" s="37" t="s">
        <v>92</v>
      </c>
      <c r="D566" s="37" t="s">
        <v>1048</v>
      </c>
      <c r="E566" s="37" t="s">
        <v>93</v>
      </c>
      <c r="F566" s="37" t="s">
        <v>94</v>
      </c>
      <c r="G566" s="39">
        <v>2</v>
      </c>
      <c r="H566" s="39">
        <v>2013</v>
      </c>
      <c r="I566" s="39">
        <v>2</v>
      </c>
      <c r="J566" s="39">
        <v>2013</v>
      </c>
      <c r="K566" s="37" t="s">
        <v>35</v>
      </c>
    </row>
    <row r="567" spans="1:11" x14ac:dyDescent="0.25">
      <c r="A567" s="37" t="s">
        <v>24</v>
      </c>
      <c r="B567" s="37" t="s">
        <v>25</v>
      </c>
      <c r="C567" s="37" t="s">
        <v>92</v>
      </c>
      <c r="D567" s="37" t="s">
        <v>1049</v>
      </c>
      <c r="E567" s="37" t="s">
        <v>93</v>
      </c>
      <c r="F567" s="37" t="s">
        <v>94</v>
      </c>
      <c r="G567" s="39">
        <v>2</v>
      </c>
      <c r="H567" s="39">
        <v>2013</v>
      </c>
      <c r="I567" s="39">
        <v>2</v>
      </c>
      <c r="J567" s="39">
        <v>2013</v>
      </c>
      <c r="K567" s="37" t="s">
        <v>35</v>
      </c>
    </row>
    <row r="568" spans="1:11" ht="25.5" customHeight="1" x14ac:dyDescent="0.25">
      <c r="A568" s="37" t="s">
        <v>18</v>
      </c>
      <c r="B568" s="37" t="s">
        <v>25</v>
      </c>
      <c r="C568" s="37" t="s">
        <v>135</v>
      </c>
      <c r="D568" s="37" t="s">
        <v>1050</v>
      </c>
      <c r="E568" s="37" t="s">
        <v>144</v>
      </c>
      <c r="F568" s="37" t="s">
        <v>145</v>
      </c>
      <c r="G568" s="39">
        <v>2</v>
      </c>
      <c r="H568" s="39">
        <v>2013</v>
      </c>
      <c r="I568" s="40"/>
      <c r="J568" s="40"/>
      <c r="K568" s="37" t="s">
        <v>26</v>
      </c>
    </row>
    <row r="569" spans="1:11" ht="25.5" customHeight="1" x14ac:dyDescent="0.25">
      <c r="A569" s="37" t="s">
        <v>18</v>
      </c>
      <c r="B569" s="37" t="s">
        <v>25</v>
      </c>
      <c r="C569" s="37" t="s">
        <v>135</v>
      </c>
      <c r="D569" s="37" t="s">
        <v>1051</v>
      </c>
      <c r="E569" s="37" t="s">
        <v>148</v>
      </c>
      <c r="F569" s="37" t="s">
        <v>145</v>
      </c>
      <c r="G569" s="39">
        <v>2</v>
      </c>
      <c r="H569" s="39">
        <v>2013</v>
      </c>
      <c r="I569" s="40"/>
      <c r="J569" s="40"/>
      <c r="K569" s="37" t="s">
        <v>26</v>
      </c>
    </row>
    <row r="570" spans="1:11" x14ac:dyDescent="0.25">
      <c r="A570" s="37" t="s">
        <v>24</v>
      </c>
      <c r="B570" s="37" t="s">
        <v>37</v>
      </c>
      <c r="C570" s="37" t="s">
        <v>77</v>
      </c>
      <c r="D570" s="37" t="s">
        <v>1052</v>
      </c>
      <c r="E570" s="37" t="s">
        <v>117</v>
      </c>
      <c r="F570" s="37" t="s">
        <v>68</v>
      </c>
      <c r="G570" s="39">
        <v>2</v>
      </c>
      <c r="H570" s="39">
        <v>2013</v>
      </c>
      <c r="I570" s="39">
        <v>3</v>
      </c>
      <c r="J570" s="39">
        <v>2013</v>
      </c>
      <c r="K570" s="37" t="s">
        <v>39</v>
      </c>
    </row>
    <row r="571" spans="1:11" ht="51" customHeight="1" x14ac:dyDescent="0.25">
      <c r="A571" s="37" t="s">
        <v>24</v>
      </c>
      <c r="B571" s="37" t="s">
        <v>25</v>
      </c>
      <c r="C571" s="37" t="s">
        <v>20</v>
      </c>
      <c r="D571" s="37" t="s">
        <v>1053</v>
      </c>
      <c r="E571" s="37" t="s">
        <v>21</v>
      </c>
      <c r="F571" s="41" t="s">
        <v>27</v>
      </c>
      <c r="G571" s="39">
        <v>2</v>
      </c>
      <c r="H571" s="39">
        <v>2013</v>
      </c>
      <c r="I571" s="39">
        <v>2</v>
      </c>
      <c r="J571" s="39">
        <v>2013</v>
      </c>
      <c r="K571" s="37" t="s">
        <v>26</v>
      </c>
    </row>
    <row r="572" spans="1:11" x14ac:dyDescent="0.25">
      <c r="A572" s="37" t="s">
        <v>18</v>
      </c>
      <c r="B572" s="37" t="s">
        <v>25</v>
      </c>
      <c r="C572" s="37" t="s">
        <v>73</v>
      </c>
      <c r="D572" s="37" t="s">
        <v>1054</v>
      </c>
      <c r="E572" s="37" t="s">
        <v>266</v>
      </c>
      <c r="F572" s="37" t="s">
        <v>232</v>
      </c>
      <c r="G572" s="39">
        <v>2</v>
      </c>
      <c r="H572" s="39">
        <v>2013</v>
      </c>
      <c r="I572" s="40"/>
      <c r="J572" s="40"/>
      <c r="K572" s="37" t="s">
        <v>232</v>
      </c>
    </row>
    <row r="573" spans="1:11" ht="51" customHeight="1" x14ac:dyDescent="0.25">
      <c r="A573" s="37" t="s">
        <v>24</v>
      </c>
      <c r="B573" s="37" t="s">
        <v>25</v>
      </c>
      <c r="C573" s="37" t="s">
        <v>135</v>
      </c>
      <c r="D573" s="37" t="s">
        <v>1055</v>
      </c>
      <c r="E573" s="37" t="s">
        <v>136</v>
      </c>
      <c r="F573" s="41" t="s">
        <v>137</v>
      </c>
      <c r="G573" s="39">
        <v>2</v>
      </c>
      <c r="H573" s="39">
        <v>2013</v>
      </c>
      <c r="I573" s="39">
        <v>3</v>
      </c>
      <c r="J573" s="39">
        <v>2013</v>
      </c>
      <c r="K573" s="37" t="s">
        <v>44</v>
      </c>
    </row>
    <row r="574" spans="1:11" ht="38.25" customHeight="1" x14ac:dyDescent="0.25">
      <c r="A574" s="37" t="s">
        <v>18</v>
      </c>
      <c r="B574" s="37" t="s">
        <v>19</v>
      </c>
      <c r="C574" s="37" t="s">
        <v>135</v>
      </c>
      <c r="D574" s="37" t="s">
        <v>1056</v>
      </c>
      <c r="E574" s="37" t="s">
        <v>148</v>
      </c>
      <c r="F574" s="37" t="s">
        <v>149</v>
      </c>
      <c r="G574" s="39">
        <v>2</v>
      </c>
      <c r="H574" s="39">
        <v>2013</v>
      </c>
      <c r="I574" s="40"/>
      <c r="J574" s="40"/>
      <c r="K574" s="37" t="s">
        <v>22</v>
      </c>
    </row>
    <row r="575" spans="1:11" ht="25.5" customHeight="1" x14ac:dyDescent="0.25">
      <c r="A575" s="37" t="s">
        <v>18</v>
      </c>
      <c r="B575" s="37" t="s">
        <v>19</v>
      </c>
      <c r="C575" s="37" t="s">
        <v>135</v>
      </c>
      <c r="D575" s="37" t="s">
        <v>1057</v>
      </c>
      <c r="E575" s="37" t="s">
        <v>144</v>
      </c>
      <c r="F575" s="37" t="s">
        <v>145</v>
      </c>
      <c r="G575" s="39">
        <v>2</v>
      </c>
      <c r="H575" s="39">
        <v>2013</v>
      </c>
      <c r="I575" s="40"/>
      <c r="J575" s="40"/>
      <c r="K575" s="37" t="s">
        <v>22</v>
      </c>
    </row>
    <row r="576" spans="1:11" ht="25.5" customHeight="1" x14ac:dyDescent="0.25">
      <c r="A576" s="37" t="s">
        <v>32</v>
      </c>
      <c r="B576" s="37" t="s">
        <v>25</v>
      </c>
      <c r="C576" s="37" t="s">
        <v>70</v>
      </c>
      <c r="D576" s="37" t="s">
        <v>1058</v>
      </c>
      <c r="E576" s="37" t="s">
        <v>71</v>
      </c>
      <c r="F576" s="37" t="s">
        <v>72</v>
      </c>
      <c r="G576" s="39">
        <v>2</v>
      </c>
      <c r="H576" s="39">
        <v>2013</v>
      </c>
      <c r="I576" s="40"/>
      <c r="J576" s="40"/>
      <c r="K576" s="37" t="s">
        <v>35</v>
      </c>
    </row>
    <row r="577" spans="1:11" x14ac:dyDescent="0.25">
      <c r="A577" s="37" t="s">
        <v>24</v>
      </c>
      <c r="B577" s="37" t="s">
        <v>25</v>
      </c>
      <c r="C577" s="37" t="s">
        <v>33</v>
      </c>
      <c r="D577" s="37" t="s">
        <v>1059</v>
      </c>
      <c r="E577" s="37" t="s">
        <v>67</v>
      </c>
      <c r="F577" s="37" t="s">
        <v>1060</v>
      </c>
      <c r="G577" s="39">
        <v>2</v>
      </c>
      <c r="H577" s="39">
        <v>2013</v>
      </c>
      <c r="I577" s="39">
        <v>3</v>
      </c>
      <c r="J577" s="39">
        <v>2013</v>
      </c>
      <c r="K577" s="37" t="s">
        <v>35</v>
      </c>
    </row>
    <row r="578" spans="1:11" x14ac:dyDescent="0.25">
      <c r="A578" s="37" t="s">
        <v>24</v>
      </c>
      <c r="B578" s="37" t="s">
        <v>25</v>
      </c>
      <c r="C578" s="37" t="s">
        <v>77</v>
      </c>
      <c r="D578" s="37" t="s">
        <v>1061</v>
      </c>
      <c r="E578" s="37" t="s">
        <v>113</v>
      </c>
      <c r="F578" s="37" t="s">
        <v>84</v>
      </c>
      <c r="G578" s="39">
        <v>2</v>
      </c>
      <c r="H578" s="39">
        <v>2013</v>
      </c>
      <c r="I578" s="39">
        <v>3</v>
      </c>
      <c r="J578" s="39">
        <v>2013</v>
      </c>
      <c r="K578" s="37" t="s">
        <v>44</v>
      </c>
    </row>
    <row r="579" spans="1:11" x14ac:dyDescent="0.25">
      <c r="A579" s="37" t="s">
        <v>24</v>
      </c>
      <c r="B579" s="37" t="s">
        <v>19</v>
      </c>
      <c r="C579" s="37" t="s">
        <v>52</v>
      </c>
      <c r="D579" s="37" t="s">
        <v>1062</v>
      </c>
      <c r="E579" s="37" t="s">
        <v>105</v>
      </c>
      <c r="F579" s="37" t="s">
        <v>23</v>
      </c>
      <c r="G579" s="39">
        <v>2</v>
      </c>
      <c r="H579" s="39">
        <v>2013</v>
      </c>
      <c r="I579" s="39">
        <v>3</v>
      </c>
      <c r="J579" s="39">
        <v>2013</v>
      </c>
      <c r="K579" s="37" t="s">
        <v>44</v>
      </c>
    </row>
    <row r="580" spans="1:11" x14ac:dyDescent="0.25">
      <c r="A580" s="37" t="s">
        <v>24</v>
      </c>
      <c r="B580" s="37" t="s">
        <v>19</v>
      </c>
      <c r="C580" s="37" t="s">
        <v>52</v>
      </c>
      <c r="D580" s="37" t="s">
        <v>1063</v>
      </c>
      <c r="E580" s="37" t="s">
        <v>105</v>
      </c>
      <c r="F580" s="37" t="s">
        <v>23</v>
      </c>
      <c r="G580" s="39">
        <v>2</v>
      </c>
      <c r="H580" s="39">
        <v>2013</v>
      </c>
      <c r="I580" s="39">
        <v>3</v>
      </c>
      <c r="J580" s="39">
        <v>2013</v>
      </c>
      <c r="K580" s="37" t="s">
        <v>44</v>
      </c>
    </row>
    <row r="581" spans="1:11" x14ac:dyDescent="0.25">
      <c r="A581" s="37" t="s">
        <v>18</v>
      </c>
      <c r="B581" s="37" t="s">
        <v>37</v>
      </c>
      <c r="C581" s="37" t="s">
        <v>52</v>
      </c>
      <c r="D581" s="37" t="s">
        <v>1064</v>
      </c>
      <c r="E581" s="37" t="s">
        <v>126</v>
      </c>
      <c r="F581" s="37" t="s">
        <v>68</v>
      </c>
      <c r="G581" s="39">
        <v>2</v>
      </c>
      <c r="H581" s="39">
        <v>2013</v>
      </c>
      <c r="I581" s="40"/>
      <c r="J581" s="40"/>
      <c r="K581" s="37" t="s">
        <v>39</v>
      </c>
    </row>
    <row r="582" spans="1:11" x14ac:dyDescent="0.25">
      <c r="A582" s="37" t="s">
        <v>24</v>
      </c>
      <c r="B582" s="37" t="s">
        <v>25</v>
      </c>
      <c r="C582" s="37" t="s">
        <v>92</v>
      </c>
      <c r="D582" s="37" t="s">
        <v>1065</v>
      </c>
      <c r="E582" s="37" t="s">
        <v>93</v>
      </c>
      <c r="F582" s="37" t="s">
        <v>94</v>
      </c>
      <c r="G582" s="39">
        <v>2</v>
      </c>
      <c r="H582" s="39">
        <v>2013</v>
      </c>
      <c r="I582" s="39">
        <v>2</v>
      </c>
      <c r="J582" s="39">
        <v>2013</v>
      </c>
      <c r="K582" s="37" t="s">
        <v>124</v>
      </c>
    </row>
    <row r="583" spans="1:11" x14ac:dyDescent="0.25">
      <c r="A583" s="37" t="s">
        <v>18</v>
      </c>
      <c r="B583" s="37" t="s">
        <v>19</v>
      </c>
      <c r="C583" s="37" t="s">
        <v>52</v>
      </c>
      <c r="D583" s="37" t="s">
        <v>1066</v>
      </c>
      <c r="E583" s="37" t="s">
        <v>105</v>
      </c>
      <c r="F583" s="37" t="s">
        <v>23</v>
      </c>
      <c r="G583" s="39">
        <v>2</v>
      </c>
      <c r="H583" s="39">
        <v>2013</v>
      </c>
      <c r="I583" s="40"/>
      <c r="J583" s="40"/>
      <c r="K583" s="37" t="s">
        <v>22</v>
      </c>
    </row>
    <row r="584" spans="1:11" x14ac:dyDescent="0.25">
      <c r="A584" s="37" t="s">
        <v>18</v>
      </c>
      <c r="B584" s="37" t="s">
        <v>25</v>
      </c>
      <c r="C584" s="37" t="s">
        <v>135</v>
      </c>
      <c r="D584" s="37" t="s">
        <v>1067</v>
      </c>
      <c r="E584" s="37" t="s">
        <v>142</v>
      </c>
      <c r="F584" s="37" t="s">
        <v>143</v>
      </c>
      <c r="G584" s="39">
        <v>2</v>
      </c>
      <c r="H584" s="39">
        <v>2013</v>
      </c>
      <c r="I584" s="40"/>
      <c r="J584" s="40"/>
      <c r="K584" s="37" t="s">
        <v>26</v>
      </c>
    </row>
    <row r="585" spans="1:11" x14ac:dyDescent="0.25">
      <c r="A585" s="37" t="s">
        <v>24</v>
      </c>
      <c r="B585" s="37" t="s">
        <v>37</v>
      </c>
      <c r="C585" s="37" t="s">
        <v>77</v>
      </c>
      <c r="D585" s="37" t="s">
        <v>1068</v>
      </c>
      <c r="E585" s="37" t="s">
        <v>117</v>
      </c>
      <c r="F585" s="37" t="s">
        <v>68</v>
      </c>
      <c r="G585" s="39">
        <v>2</v>
      </c>
      <c r="H585" s="39">
        <v>2013</v>
      </c>
      <c r="I585" s="39">
        <v>3</v>
      </c>
      <c r="J585" s="39">
        <v>2013</v>
      </c>
      <c r="K585" s="37" t="s">
        <v>39</v>
      </c>
    </row>
    <row r="586" spans="1:11" ht="51" customHeight="1" x14ac:dyDescent="0.25">
      <c r="A586" s="37" t="s">
        <v>32</v>
      </c>
      <c r="B586" s="37" t="s">
        <v>19</v>
      </c>
      <c r="C586" s="37" t="s">
        <v>77</v>
      </c>
      <c r="D586" s="37" t="s">
        <v>1069</v>
      </c>
      <c r="E586" s="37" t="s">
        <v>133</v>
      </c>
      <c r="F586" s="37" t="s">
        <v>86</v>
      </c>
      <c r="G586" s="39">
        <v>3</v>
      </c>
      <c r="H586" s="39">
        <v>2013</v>
      </c>
      <c r="I586" s="40"/>
      <c r="J586" s="40"/>
      <c r="K586" s="41" t="s">
        <v>134</v>
      </c>
    </row>
    <row r="587" spans="1:11" x14ac:dyDescent="0.25">
      <c r="A587" s="37" t="s">
        <v>24</v>
      </c>
      <c r="B587" s="37" t="s">
        <v>37</v>
      </c>
      <c r="C587" s="37" t="s">
        <v>52</v>
      </c>
      <c r="D587" s="37" t="s">
        <v>1070</v>
      </c>
      <c r="E587" s="37" t="s">
        <v>126</v>
      </c>
      <c r="F587" s="37" t="s">
        <v>68</v>
      </c>
      <c r="G587" s="39">
        <v>3</v>
      </c>
      <c r="H587" s="39">
        <v>2013</v>
      </c>
      <c r="I587" s="39">
        <v>3</v>
      </c>
      <c r="J587" s="39">
        <v>2013</v>
      </c>
      <c r="K587" s="37" t="s">
        <v>39</v>
      </c>
    </row>
    <row r="588" spans="1:11" x14ac:dyDescent="0.25">
      <c r="A588" s="37" t="s">
        <v>24</v>
      </c>
      <c r="B588" s="37" t="s">
        <v>37</v>
      </c>
      <c r="C588" s="37" t="s">
        <v>77</v>
      </c>
      <c r="D588" s="37" t="s">
        <v>1071</v>
      </c>
      <c r="E588" s="37" t="s">
        <v>117</v>
      </c>
      <c r="F588" s="37" t="s">
        <v>68</v>
      </c>
      <c r="G588" s="39">
        <v>3</v>
      </c>
      <c r="H588" s="39">
        <v>2013</v>
      </c>
      <c r="I588" s="39">
        <v>3</v>
      </c>
      <c r="J588" s="39">
        <v>2013</v>
      </c>
      <c r="K588" s="37" t="s">
        <v>39</v>
      </c>
    </row>
    <row r="589" spans="1:11" x14ac:dyDescent="0.25">
      <c r="A589" s="37" t="s">
        <v>24</v>
      </c>
      <c r="B589" s="37" t="s">
        <v>37</v>
      </c>
      <c r="C589" s="37" t="s">
        <v>77</v>
      </c>
      <c r="D589" s="37" t="s">
        <v>1072</v>
      </c>
      <c r="E589" s="37" t="s">
        <v>117</v>
      </c>
      <c r="F589" s="37" t="s">
        <v>68</v>
      </c>
      <c r="G589" s="39">
        <v>3</v>
      </c>
      <c r="H589" s="39">
        <v>2013</v>
      </c>
      <c r="I589" s="39">
        <v>3</v>
      </c>
      <c r="J589" s="39">
        <v>2013</v>
      </c>
      <c r="K589" s="37" t="s">
        <v>39</v>
      </c>
    </row>
    <row r="590" spans="1:11" x14ac:dyDescent="0.25">
      <c r="A590" s="37" t="s">
        <v>24</v>
      </c>
      <c r="B590" s="37" t="s">
        <v>25</v>
      </c>
      <c r="C590" s="37" t="s">
        <v>92</v>
      </c>
      <c r="D590" s="37" t="s">
        <v>1073</v>
      </c>
      <c r="E590" s="37" t="s">
        <v>93</v>
      </c>
      <c r="F590" s="37" t="s">
        <v>94</v>
      </c>
      <c r="G590" s="39">
        <v>3</v>
      </c>
      <c r="H590" s="39">
        <v>2013</v>
      </c>
      <c r="I590" s="39">
        <v>3</v>
      </c>
      <c r="J590" s="39">
        <v>2013</v>
      </c>
      <c r="K590" s="37" t="s">
        <v>35</v>
      </c>
    </row>
    <row r="591" spans="1:11" x14ac:dyDescent="0.25">
      <c r="A591" s="37" t="s">
        <v>60</v>
      </c>
      <c r="B591" s="37" t="s">
        <v>37</v>
      </c>
      <c r="C591" s="37" t="s">
        <v>77</v>
      </c>
      <c r="D591" s="37" t="s">
        <v>1074</v>
      </c>
      <c r="E591" s="37" t="s">
        <v>117</v>
      </c>
      <c r="F591" s="37" t="s">
        <v>68</v>
      </c>
      <c r="G591" s="39">
        <v>3</v>
      </c>
      <c r="H591" s="39">
        <v>2013</v>
      </c>
      <c r="I591" s="40"/>
      <c r="J591" s="40"/>
      <c r="K591" s="37" t="s">
        <v>39</v>
      </c>
    </row>
    <row r="592" spans="1:11" ht="51" customHeight="1" x14ac:dyDescent="0.25">
      <c r="A592" s="37" t="s">
        <v>24</v>
      </c>
      <c r="B592" s="37" t="s">
        <v>25</v>
      </c>
      <c r="C592" s="37" t="s">
        <v>20</v>
      </c>
      <c r="D592" s="37" t="s">
        <v>1075</v>
      </c>
      <c r="E592" s="37" t="s">
        <v>21</v>
      </c>
      <c r="F592" s="41" t="s">
        <v>27</v>
      </c>
      <c r="G592" s="39">
        <v>3</v>
      </c>
      <c r="H592" s="39">
        <v>2013</v>
      </c>
      <c r="I592" s="39">
        <v>3</v>
      </c>
      <c r="J592" s="39">
        <v>2013</v>
      </c>
      <c r="K592" s="37" t="s">
        <v>26</v>
      </c>
    </row>
    <row r="593" spans="1:11" x14ac:dyDescent="0.25">
      <c r="A593" s="37" t="s">
        <v>32</v>
      </c>
      <c r="B593" s="37" t="s">
        <v>19</v>
      </c>
      <c r="C593" s="37" t="s">
        <v>77</v>
      </c>
      <c r="D593" s="37" t="s">
        <v>1076</v>
      </c>
      <c r="E593" s="37" t="s">
        <v>113</v>
      </c>
      <c r="F593" s="37" t="s">
        <v>115</v>
      </c>
      <c r="G593" s="39">
        <v>3</v>
      </c>
      <c r="H593" s="39">
        <v>2013</v>
      </c>
      <c r="I593" s="40"/>
      <c r="J593" s="40"/>
      <c r="K593" s="37" t="s">
        <v>114</v>
      </c>
    </row>
    <row r="594" spans="1:11" x14ac:dyDescent="0.25">
      <c r="A594" s="37" t="s">
        <v>32</v>
      </c>
      <c r="B594" s="37" t="s">
        <v>19</v>
      </c>
      <c r="C594" s="37" t="s">
        <v>77</v>
      </c>
      <c r="D594" s="37" t="s">
        <v>1077</v>
      </c>
      <c r="E594" s="37" t="s">
        <v>113</v>
      </c>
      <c r="F594" s="37" t="s">
        <v>115</v>
      </c>
      <c r="G594" s="39">
        <v>3</v>
      </c>
      <c r="H594" s="39">
        <v>2013</v>
      </c>
      <c r="I594" s="40"/>
      <c r="J594" s="40"/>
      <c r="K594" s="37" t="s">
        <v>114</v>
      </c>
    </row>
    <row r="595" spans="1:11" x14ac:dyDescent="0.25">
      <c r="A595" s="37" t="s">
        <v>32</v>
      </c>
      <c r="B595" s="37" t="s">
        <v>19</v>
      </c>
      <c r="C595" s="37" t="s">
        <v>77</v>
      </c>
      <c r="D595" s="37" t="s">
        <v>1078</v>
      </c>
      <c r="E595" s="37" t="s">
        <v>113</v>
      </c>
      <c r="F595" s="37" t="s">
        <v>115</v>
      </c>
      <c r="G595" s="39">
        <v>3</v>
      </c>
      <c r="H595" s="39">
        <v>2013</v>
      </c>
      <c r="I595" s="40"/>
      <c r="J595" s="40"/>
      <c r="K595" s="37" t="s">
        <v>114</v>
      </c>
    </row>
    <row r="596" spans="1:11" x14ac:dyDescent="0.25">
      <c r="A596" s="37" t="s">
        <v>32</v>
      </c>
      <c r="B596" s="37" t="s">
        <v>19</v>
      </c>
      <c r="C596" s="37" t="s">
        <v>77</v>
      </c>
      <c r="D596" s="37" t="s">
        <v>1079</v>
      </c>
      <c r="E596" s="37" t="s">
        <v>113</v>
      </c>
      <c r="F596" s="37" t="s">
        <v>115</v>
      </c>
      <c r="G596" s="39">
        <v>3</v>
      </c>
      <c r="H596" s="39">
        <v>2013</v>
      </c>
      <c r="I596" s="40"/>
      <c r="J596" s="40"/>
      <c r="K596" s="37" t="s">
        <v>114</v>
      </c>
    </row>
    <row r="597" spans="1:11" x14ac:dyDescent="0.25">
      <c r="A597" s="37" t="s">
        <v>24</v>
      </c>
      <c r="B597" s="37" t="s">
        <v>19</v>
      </c>
      <c r="C597" s="37" t="s">
        <v>77</v>
      </c>
      <c r="D597" s="37" t="s">
        <v>1080</v>
      </c>
      <c r="E597" s="37" t="s">
        <v>113</v>
      </c>
      <c r="F597" s="37" t="s">
        <v>115</v>
      </c>
      <c r="G597" s="39">
        <v>3</v>
      </c>
      <c r="H597" s="39">
        <v>2013</v>
      </c>
      <c r="I597" s="39">
        <v>3</v>
      </c>
      <c r="J597" s="39">
        <v>2013</v>
      </c>
      <c r="K597" s="37" t="s">
        <v>114</v>
      </c>
    </row>
    <row r="598" spans="1:11" x14ac:dyDescent="0.25">
      <c r="A598" s="37" t="s">
        <v>32</v>
      </c>
      <c r="B598" s="37" t="s">
        <v>25</v>
      </c>
      <c r="C598" s="37" t="s">
        <v>77</v>
      </c>
      <c r="D598" s="37" t="s">
        <v>1081</v>
      </c>
      <c r="E598" s="37" t="s">
        <v>113</v>
      </c>
      <c r="F598" s="37" t="s">
        <v>84</v>
      </c>
      <c r="G598" s="39">
        <v>3</v>
      </c>
      <c r="H598" s="39">
        <v>2013</v>
      </c>
      <c r="I598" s="40"/>
      <c r="J598" s="40"/>
      <c r="K598" s="37" t="s">
        <v>44</v>
      </c>
    </row>
    <row r="599" spans="1:11" ht="89.25" customHeight="1" x14ac:dyDescent="0.25">
      <c r="A599" s="37" t="s">
        <v>24</v>
      </c>
      <c r="B599" s="37" t="s">
        <v>25</v>
      </c>
      <c r="C599" s="37" t="s">
        <v>52</v>
      </c>
      <c r="D599" s="37" t="s">
        <v>1082</v>
      </c>
      <c r="E599" s="37" t="s">
        <v>105</v>
      </c>
      <c r="F599" s="41" t="s">
        <v>106</v>
      </c>
      <c r="G599" s="39">
        <v>3</v>
      </c>
      <c r="H599" s="39">
        <v>2013</v>
      </c>
      <c r="I599" s="39">
        <v>3</v>
      </c>
      <c r="J599" s="39">
        <v>2013</v>
      </c>
      <c r="K599" s="37" t="s">
        <v>44</v>
      </c>
    </row>
    <row r="600" spans="1:11" x14ac:dyDescent="0.25">
      <c r="A600" s="37" t="s">
        <v>32</v>
      </c>
      <c r="B600" s="37" t="s">
        <v>25</v>
      </c>
      <c r="C600" s="37" t="s">
        <v>20</v>
      </c>
      <c r="D600" s="37" t="s">
        <v>1083</v>
      </c>
      <c r="E600" s="37" t="s">
        <v>244</v>
      </c>
      <c r="F600" s="37" t="s">
        <v>125</v>
      </c>
      <c r="G600" s="39">
        <v>3</v>
      </c>
      <c r="H600" s="39">
        <v>2013</v>
      </c>
      <c r="I600" s="40"/>
      <c r="J600" s="40"/>
      <c r="K600" s="37" t="s">
        <v>44</v>
      </c>
    </row>
    <row r="601" spans="1:11" ht="25.5" customHeight="1" x14ac:dyDescent="0.25">
      <c r="A601" s="37" t="s">
        <v>18</v>
      </c>
      <c r="B601" s="37" t="s">
        <v>37</v>
      </c>
      <c r="C601" s="37" t="s">
        <v>135</v>
      </c>
      <c r="D601" s="37" t="s">
        <v>1084</v>
      </c>
      <c r="E601" s="37" t="s">
        <v>139</v>
      </c>
      <c r="F601" s="37" t="s">
        <v>140</v>
      </c>
      <c r="G601" s="39">
        <v>3</v>
      </c>
      <c r="H601" s="39">
        <v>2013</v>
      </c>
      <c r="I601" s="40"/>
      <c r="J601" s="40"/>
      <c r="K601" s="37" t="s">
        <v>39</v>
      </c>
    </row>
    <row r="602" spans="1:11" x14ac:dyDescent="0.25">
      <c r="A602" s="37" t="s">
        <v>24</v>
      </c>
      <c r="B602" s="37" t="s">
        <v>37</v>
      </c>
      <c r="C602" s="37" t="s">
        <v>52</v>
      </c>
      <c r="D602" s="37" t="s">
        <v>1085</v>
      </c>
      <c r="E602" s="37" t="s">
        <v>126</v>
      </c>
      <c r="F602" s="37" t="s">
        <v>68</v>
      </c>
      <c r="G602" s="39">
        <v>3</v>
      </c>
      <c r="H602" s="39">
        <v>2013</v>
      </c>
      <c r="I602" s="39">
        <v>3</v>
      </c>
      <c r="J602" s="39">
        <v>2013</v>
      </c>
      <c r="K602" s="37" t="s">
        <v>39</v>
      </c>
    </row>
    <row r="603" spans="1:11" x14ac:dyDescent="0.25">
      <c r="A603" s="37" t="s">
        <v>24</v>
      </c>
      <c r="B603" s="37" t="s">
        <v>37</v>
      </c>
      <c r="C603" s="37" t="s">
        <v>20</v>
      </c>
      <c r="D603" s="37" t="s">
        <v>1086</v>
      </c>
      <c r="E603" s="37" t="s">
        <v>332</v>
      </c>
      <c r="F603" s="37" t="s">
        <v>68</v>
      </c>
      <c r="G603" s="39">
        <v>3</v>
      </c>
      <c r="H603" s="39">
        <v>2013</v>
      </c>
      <c r="I603" s="39">
        <v>3</v>
      </c>
      <c r="J603" s="39">
        <v>2013</v>
      </c>
      <c r="K603" s="37" t="s">
        <v>39</v>
      </c>
    </row>
    <row r="604" spans="1:11" x14ac:dyDescent="0.25">
      <c r="A604" s="37" t="s">
        <v>24</v>
      </c>
      <c r="B604" s="37" t="s">
        <v>37</v>
      </c>
      <c r="C604" s="37" t="s">
        <v>52</v>
      </c>
      <c r="D604" s="37" t="s">
        <v>1087</v>
      </c>
      <c r="E604" s="37" t="s">
        <v>126</v>
      </c>
      <c r="F604" s="37" t="s">
        <v>68</v>
      </c>
      <c r="G604" s="39">
        <v>3</v>
      </c>
      <c r="H604" s="39">
        <v>2013</v>
      </c>
      <c r="I604" s="39">
        <v>3</v>
      </c>
      <c r="J604" s="39">
        <v>2013</v>
      </c>
      <c r="K604" s="37" t="s">
        <v>39</v>
      </c>
    </row>
    <row r="605" spans="1:11" x14ac:dyDescent="0.25">
      <c r="A605" s="37" t="s">
        <v>32</v>
      </c>
      <c r="B605" s="37" t="s">
        <v>25</v>
      </c>
      <c r="C605" s="37" t="s">
        <v>489</v>
      </c>
      <c r="D605" s="37" t="s">
        <v>1088</v>
      </c>
      <c r="E605" s="37" t="s">
        <v>1089</v>
      </c>
      <c r="F605" s="37" t="s">
        <v>48</v>
      </c>
      <c r="G605" s="39">
        <v>3</v>
      </c>
      <c r="H605" s="39">
        <v>2013</v>
      </c>
      <c r="I605" s="40"/>
      <c r="J605" s="40"/>
      <c r="K605" s="37" t="s">
        <v>35</v>
      </c>
    </row>
    <row r="606" spans="1:11" ht="25.5" customHeight="1" x14ac:dyDescent="0.25">
      <c r="A606" s="37" t="s">
        <v>24</v>
      </c>
      <c r="B606" s="37" t="s">
        <v>19</v>
      </c>
      <c r="C606" s="37" t="s">
        <v>135</v>
      </c>
      <c r="D606" s="37" t="s">
        <v>1090</v>
      </c>
      <c r="E606" s="37" t="s">
        <v>136</v>
      </c>
      <c r="F606" s="37" t="s">
        <v>23</v>
      </c>
      <c r="G606" s="39">
        <v>3</v>
      </c>
      <c r="H606" s="39">
        <v>2013</v>
      </c>
      <c r="I606" s="39">
        <v>3</v>
      </c>
      <c r="J606" s="39">
        <v>2013</v>
      </c>
      <c r="K606" s="37" t="s">
        <v>138</v>
      </c>
    </row>
    <row r="607" spans="1:11" x14ac:dyDescent="0.25">
      <c r="A607" s="37" t="s">
        <v>32</v>
      </c>
      <c r="B607" s="37" t="s">
        <v>25</v>
      </c>
      <c r="C607" s="37" t="s">
        <v>77</v>
      </c>
      <c r="D607" s="37" t="s">
        <v>1091</v>
      </c>
      <c r="E607" s="37" t="s">
        <v>932</v>
      </c>
      <c r="F607" s="37" t="s">
        <v>232</v>
      </c>
      <c r="G607" s="39">
        <v>3</v>
      </c>
      <c r="H607" s="39">
        <v>2013</v>
      </c>
      <c r="I607" s="40"/>
      <c r="J607" s="40"/>
      <c r="K607" s="37" t="s">
        <v>26</v>
      </c>
    </row>
    <row r="608" spans="1:11" x14ac:dyDescent="0.25">
      <c r="A608" s="37" t="s">
        <v>60</v>
      </c>
      <c r="B608" s="37" t="s">
        <v>19</v>
      </c>
      <c r="C608" s="37" t="s">
        <v>77</v>
      </c>
      <c r="D608" s="37" t="s">
        <v>1092</v>
      </c>
      <c r="E608" s="37" t="s">
        <v>281</v>
      </c>
      <c r="F608" s="37" t="s">
        <v>115</v>
      </c>
      <c r="G608" s="39">
        <v>3</v>
      </c>
      <c r="H608" s="39">
        <v>2013</v>
      </c>
      <c r="I608" s="40"/>
      <c r="J608" s="40"/>
      <c r="K608" s="37" t="s">
        <v>114</v>
      </c>
    </row>
    <row r="609" spans="1:11" x14ac:dyDescent="0.25">
      <c r="A609" s="37" t="s">
        <v>24</v>
      </c>
      <c r="B609" s="37" t="s">
        <v>25</v>
      </c>
      <c r="C609" s="37" t="s">
        <v>20</v>
      </c>
      <c r="D609" s="37" t="s">
        <v>1093</v>
      </c>
      <c r="E609" s="37" t="s">
        <v>67</v>
      </c>
      <c r="F609" s="37" t="s">
        <v>69</v>
      </c>
      <c r="G609" s="39">
        <v>3</v>
      </c>
      <c r="H609" s="39">
        <v>2013</v>
      </c>
      <c r="I609" s="39">
        <v>3</v>
      </c>
      <c r="J609" s="39">
        <v>2013</v>
      </c>
      <c r="K609" s="37" t="s">
        <v>35</v>
      </c>
    </row>
    <row r="610" spans="1:11" x14ac:dyDescent="0.25">
      <c r="A610" s="37" t="s">
        <v>32</v>
      </c>
      <c r="B610" s="37" t="s">
        <v>19</v>
      </c>
      <c r="C610" s="37" t="s">
        <v>77</v>
      </c>
      <c r="D610" s="37" t="s">
        <v>1094</v>
      </c>
      <c r="E610" s="37" t="s">
        <v>113</v>
      </c>
      <c r="F610" s="37" t="s">
        <v>115</v>
      </c>
      <c r="G610" s="39">
        <v>3</v>
      </c>
      <c r="H610" s="39">
        <v>2013</v>
      </c>
      <c r="I610" s="40"/>
      <c r="J610" s="40"/>
      <c r="K610" s="37" t="s">
        <v>114</v>
      </c>
    </row>
    <row r="611" spans="1:11" x14ac:dyDescent="0.25">
      <c r="A611" s="37" t="s">
        <v>24</v>
      </c>
      <c r="B611" s="37" t="s">
        <v>19</v>
      </c>
      <c r="C611" s="37" t="s">
        <v>52</v>
      </c>
      <c r="D611" s="37" t="s">
        <v>1095</v>
      </c>
      <c r="E611" s="37" t="s">
        <v>105</v>
      </c>
      <c r="F611" s="37" t="s">
        <v>23</v>
      </c>
      <c r="G611" s="39">
        <v>3</v>
      </c>
      <c r="H611" s="39">
        <v>2013</v>
      </c>
      <c r="I611" s="39">
        <v>3</v>
      </c>
      <c r="J611" s="39">
        <v>2013</v>
      </c>
      <c r="K611" s="37" t="s">
        <v>114</v>
      </c>
    </row>
    <row r="612" spans="1:11" x14ac:dyDescent="0.25">
      <c r="A612" s="37" t="s">
        <v>24</v>
      </c>
      <c r="B612" s="37" t="s">
        <v>25</v>
      </c>
      <c r="C612" s="37" t="s">
        <v>63</v>
      </c>
      <c r="D612" s="37" t="s">
        <v>1096</v>
      </c>
      <c r="E612" s="37" t="s">
        <v>64</v>
      </c>
      <c r="F612" s="37" t="s">
        <v>65</v>
      </c>
      <c r="G612" s="39">
        <v>3</v>
      </c>
      <c r="H612" s="39">
        <v>2013</v>
      </c>
      <c r="I612" s="39">
        <v>3</v>
      </c>
      <c r="J612" s="39">
        <v>2013</v>
      </c>
      <c r="K612" s="37" t="s">
        <v>26</v>
      </c>
    </row>
    <row r="613" spans="1:11" x14ac:dyDescent="0.25">
      <c r="A613" s="37" t="s">
        <v>24</v>
      </c>
      <c r="B613" s="37" t="s">
        <v>19</v>
      </c>
      <c r="C613" s="37" t="s">
        <v>52</v>
      </c>
      <c r="D613" s="37" t="s">
        <v>1097</v>
      </c>
      <c r="E613" s="37" t="s">
        <v>105</v>
      </c>
      <c r="F613" s="37" t="s">
        <v>23</v>
      </c>
      <c r="G613" s="39">
        <v>3</v>
      </c>
      <c r="H613" s="39">
        <v>2013</v>
      </c>
      <c r="I613" s="39">
        <v>3</v>
      </c>
      <c r="J613" s="39">
        <v>2013</v>
      </c>
      <c r="K613" s="37" t="s">
        <v>22</v>
      </c>
    </row>
    <row r="614" spans="1:11" x14ac:dyDescent="0.25">
      <c r="A614" s="37" t="s">
        <v>18</v>
      </c>
      <c r="B614" s="37" t="s">
        <v>25</v>
      </c>
      <c r="C614" s="37" t="s">
        <v>73</v>
      </c>
      <c r="D614" s="37" t="s">
        <v>1098</v>
      </c>
      <c r="E614" s="37" t="s">
        <v>153</v>
      </c>
      <c r="F614" s="37" t="s">
        <v>154</v>
      </c>
      <c r="G614" s="39">
        <v>3</v>
      </c>
      <c r="H614" s="39">
        <v>2013</v>
      </c>
      <c r="I614" s="40"/>
      <c r="J614" s="40"/>
      <c r="K614" s="37" t="s">
        <v>26</v>
      </c>
    </row>
    <row r="615" spans="1:11" x14ac:dyDescent="0.25">
      <c r="A615" s="37" t="s">
        <v>24</v>
      </c>
      <c r="B615" s="37" t="s">
        <v>19</v>
      </c>
      <c r="C615" s="37" t="s">
        <v>77</v>
      </c>
      <c r="D615" s="37" t="s">
        <v>1099</v>
      </c>
      <c r="E615" s="37" t="s">
        <v>113</v>
      </c>
      <c r="F615" s="37" t="s">
        <v>115</v>
      </c>
      <c r="G615" s="39">
        <v>3</v>
      </c>
      <c r="H615" s="39">
        <v>2013</v>
      </c>
      <c r="I615" s="39">
        <v>3</v>
      </c>
      <c r="J615" s="39">
        <v>2013</v>
      </c>
      <c r="K615" s="37" t="s">
        <v>114</v>
      </c>
    </row>
    <row r="616" spans="1:11" ht="25.5" customHeight="1" x14ac:dyDescent="0.25">
      <c r="A616" s="37" t="s">
        <v>60</v>
      </c>
      <c r="B616" s="37" t="s">
        <v>120</v>
      </c>
      <c r="C616" s="37" t="s">
        <v>77</v>
      </c>
      <c r="D616" s="37" t="s">
        <v>1100</v>
      </c>
      <c r="E616" s="37" t="s">
        <v>121</v>
      </c>
      <c r="F616" s="37" t="s">
        <v>122</v>
      </c>
      <c r="G616" s="39">
        <v>3</v>
      </c>
      <c r="H616" s="39">
        <v>2013</v>
      </c>
      <c r="I616" s="40"/>
      <c r="J616" s="40"/>
      <c r="K616" s="37" t="s">
        <v>26</v>
      </c>
    </row>
    <row r="617" spans="1:11" x14ac:dyDescent="0.25">
      <c r="A617" s="37" t="s">
        <v>32</v>
      </c>
      <c r="B617" s="37" t="s">
        <v>19</v>
      </c>
      <c r="C617" s="37" t="s">
        <v>77</v>
      </c>
      <c r="D617" s="37" t="s">
        <v>1101</v>
      </c>
      <c r="E617" s="37" t="s">
        <v>113</v>
      </c>
      <c r="F617" s="37" t="s">
        <v>115</v>
      </c>
      <c r="G617" s="39">
        <v>3</v>
      </c>
      <c r="H617" s="39">
        <v>2013</v>
      </c>
      <c r="I617" s="40"/>
      <c r="J617" s="40"/>
      <c r="K617" s="37" t="s">
        <v>114</v>
      </c>
    </row>
    <row r="618" spans="1:11" x14ac:dyDescent="0.25">
      <c r="A618" s="37" t="s">
        <v>32</v>
      </c>
      <c r="B618" s="37" t="s">
        <v>19</v>
      </c>
      <c r="C618" s="37" t="s">
        <v>77</v>
      </c>
      <c r="D618" s="37" t="s">
        <v>1102</v>
      </c>
      <c r="E618" s="37" t="s">
        <v>113</v>
      </c>
      <c r="F618" s="37" t="s">
        <v>115</v>
      </c>
      <c r="G618" s="39">
        <v>3</v>
      </c>
      <c r="H618" s="39">
        <v>2013</v>
      </c>
      <c r="I618" s="40"/>
      <c r="J618" s="40"/>
      <c r="K618" s="37" t="s">
        <v>114</v>
      </c>
    </row>
    <row r="619" spans="1:11" x14ac:dyDescent="0.25">
      <c r="A619" s="37" t="s">
        <v>32</v>
      </c>
      <c r="B619" s="37" t="s">
        <v>19</v>
      </c>
      <c r="C619" s="37" t="s">
        <v>77</v>
      </c>
      <c r="D619" s="37" t="s">
        <v>1103</v>
      </c>
      <c r="E619" s="37" t="s">
        <v>113</v>
      </c>
      <c r="F619" s="37" t="s">
        <v>115</v>
      </c>
      <c r="G619" s="39">
        <v>3</v>
      </c>
      <c r="H619" s="39">
        <v>2013</v>
      </c>
      <c r="I619" s="40"/>
      <c r="J619" s="40"/>
      <c r="K619" s="37" t="s">
        <v>114</v>
      </c>
    </row>
    <row r="620" spans="1:11" x14ac:dyDescent="0.25">
      <c r="A620" s="37" t="s">
        <v>32</v>
      </c>
      <c r="B620" s="37" t="s">
        <v>25</v>
      </c>
      <c r="C620" s="37" t="s">
        <v>63</v>
      </c>
      <c r="D620" s="37" t="s">
        <v>1104</v>
      </c>
      <c r="E620" s="37" t="s">
        <v>1105</v>
      </c>
      <c r="F620" s="37" t="s">
        <v>65</v>
      </c>
      <c r="G620" s="39">
        <v>3</v>
      </c>
      <c r="H620" s="39">
        <v>2013</v>
      </c>
      <c r="I620" s="40"/>
      <c r="J620" s="40"/>
      <c r="K620" s="37" t="s">
        <v>26</v>
      </c>
    </row>
    <row r="621" spans="1:11" x14ac:dyDescent="0.25">
      <c r="A621" s="37" t="s">
        <v>32</v>
      </c>
      <c r="B621" s="37" t="s">
        <v>25</v>
      </c>
      <c r="C621" s="37" t="s">
        <v>92</v>
      </c>
      <c r="D621" s="37" t="s">
        <v>1106</v>
      </c>
      <c r="E621" s="37" t="s">
        <v>93</v>
      </c>
      <c r="F621" s="37" t="s">
        <v>94</v>
      </c>
      <c r="G621" s="39">
        <v>3</v>
      </c>
      <c r="H621" s="39">
        <v>2013</v>
      </c>
      <c r="I621" s="40"/>
      <c r="J621" s="40"/>
      <c r="K621" s="37" t="s">
        <v>35</v>
      </c>
    </row>
    <row r="622" spans="1:11" x14ac:dyDescent="0.25">
      <c r="A622" s="37" t="s">
        <v>24</v>
      </c>
      <c r="B622" s="37" t="s">
        <v>37</v>
      </c>
      <c r="C622" s="37" t="s">
        <v>77</v>
      </c>
      <c r="D622" s="37" t="s">
        <v>1107</v>
      </c>
      <c r="E622" s="37" t="s">
        <v>117</v>
      </c>
      <c r="F622" s="37" t="s">
        <v>68</v>
      </c>
      <c r="G622" s="39">
        <v>3</v>
      </c>
      <c r="H622" s="39">
        <v>2013</v>
      </c>
      <c r="I622" s="39">
        <v>3</v>
      </c>
      <c r="J622" s="39">
        <v>2013</v>
      </c>
      <c r="K622" s="37" t="s">
        <v>39</v>
      </c>
    </row>
    <row r="623" spans="1:11" x14ac:dyDescent="0.25">
      <c r="A623" s="37" t="s">
        <v>24</v>
      </c>
      <c r="B623" s="37" t="s">
        <v>37</v>
      </c>
      <c r="C623" s="37" t="s">
        <v>52</v>
      </c>
      <c r="D623" s="37" t="s">
        <v>1108</v>
      </c>
      <c r="E623" s="37" t="s">
        <v>126</v>
      </c>
      <c r="F623" s="37" t="s">
        <v>68</v>
      </c>
      <c r="G623" s="39">
        <v>3</v>
      </c>
      <c r="H623" s="39">
        <v>2013</v>
      </c>
      <c r="I623" s="39">
        <v>3</v>
      </c>
      <c r="J623" s="39">
        <v>2013</v>
      </c>
      <c r="K623" s="37" t="s">
        <v>39</v>
      </c>
    </row>
    <row r="624" spans="1:11" x14ac:dyDescent="0.25">
      <c r="A624" s="37" t="s">
        <v>18</v>
      </c>
      <c r="B624" s="37" t="s">
        <v>19</v>
      </c>
      <c r="C624" s="37" t="s">
        <v>77</v>
      </c>
      <c r="D624" s="37" t="s">
        <v>1109</v>
      </c>
      <c r="E624" s="37" t="s">
        <v>932</v>
      </c>
      <c r="F624" s="37" t="s">
        <v>210</v>
      </c>
      <c r="G624" s="39">
        <v>3</v>
      </c>
      <c r="H624" s="39">
        <v>2013</v>
      </c>
      <c r="I624" s="40"/>
      <c r="J624" s="40"/>
      <c r="K624" s="37" t="s">
        <v>114</v>
      </c>
    </row>
    <row r="625" spans="1:11" ht="89.25" customHeight="1" x14ac:dyDescent="0.25">
      <c r="A625" s="37" t="s">
        <v>24</v>
      </c>
      <c r="B625" s="37" t="s">
        <v>25</v>
      </c>
      <c r="C625" s="37" t="s">
        <v>52</v>
      </c>
      <c r="D625" s="37" t="s">
        <v>1110</v>
      </c>
      <c r="E625" s="37" t="s">
        <v>105</v>
      </c>
      <c r="F625" s="41" t="s">
        <v>106</v>
      </c>
      <c r="G625" s="39">
        <v>3</v>
      </c>
      <c r="H625" s="39">
        <v>2013</v>
      </c>
      <c r="I625" s="39">
        <v>3</v>
      </c>
      <c r="J625" s="39">
        <v>2013</v>
      </c>
      <c r="K625" s="37" t="s">
        <v>44</v>
      </c>
    </row>
    <row r="626" spans="1:11" x14ac:dyDescent="0.25">
      <c r="A626" s="37" t="s">
        <v>24</v>
      </c>
      <c r="B626" s="37" t="s">
        <v>19</v>
      </c>
      <c r="C626" s="37" t="s">
        <v>66</v>
      </c>
      <c r="D626" s="37" t="s">
        <v>1111</v>
      </c>
      <c r="E626" s="37" t="s">
        <v>67</v>
      </c>
      <c r="F626" s="37" t="s">
        <v>115</v>
      </c>
      <c r="G626" s="39">
        <v>3</v>
      </c>
      <c r="H626" s="39">
        <v>2013</v>
      </c>
      <c r="I626" s="39">
        <v>3</v>
      </c>
      <c r="J626" s="39">
        <v>2013</v>
      </c>
      <c r="K626" s="37" t="s">
        <v>114</v>
      </c>
    </row>
    <row r="627" spans="1:11" x14ac:dyDescent="0.25">
      <c r="A627" s="37" t="s">
        <v>24</v>
      </c>
      <c r="B627" s="37" t="s">
        <v>37</v>
      </c>
      <c r="C627" s="37" t="s">
        <v>77</v>
      </c>
      <c r="D627" s="37" t="s">
        <v>1112</v>
      </c>
      <c r="E627" s="37" t="s">
        <v>117</v>
      </c>
      <c r="F627" s="37" t="s">
        <v>68</v>
      </c>
      <c r="G627" s="39">
        <v>3</v>
      </c>
      <c r="H627" s="39">
        <v>2013</v>
      </c>
      <c r="I627" s="39">
        <v>3</v>
      </c>
      <c r="J627" s="39">
        <v>2013</v>
      </c>
      <c r="K627" s="37" t="s">
        <v>39</v>
      </c>
    </row>
    <row r="628" spans="1:11" ht="51" customHeight="1" x14ac:dyDescent="0.25">
      <c r="A628" s="37" t="s">
        <v>32</v>
      </c>
      <c r="B628" s="37" t="s">
        <v>25</v>
      </c>
      <c r="C628" s="37" t="s">
        <v>20</v>
      </c>
      <c r="D628" s="37" t="s">
        <v>1113</v>
      </c>
      <c r="E628" s="37" t="s">
        <v>21</v>
      </c>
      <c r="F628" s="41" t="s">
        <v>27</v>
      </c>
      <c r="G628" s="39">
        <v>3</v>
      </c>
      <c r="H628" s="39">
        <v>2013</v>
      </c>
      <c r="I628" s="40"/>
      <c r="J628" s="40"/>
      <c r="K628" s="37" t="s">
        <v>26</v>
      </c>
    </row>
    <row r="629" spans="1:11" x14ac:dyDescent="0.25">
      <c r="A629" s="37" t="s">
        <v>32</v>
      </c>
      <c r="B629" s="37" t="s">
        <v>19</v>
      </c>
      <c r="C629" s="37" t="s">
        <v>77</v>
      </c>
      <c r="D629" s="37" t="s">
        <v>1114</v>
      </c>
      <c r="E629" s="37" t="s">
        <v>113</v>
      </c>
      <c r="F629" s="37" t="s">
        <v>115</v>
      </c>
      <c r="G629" s="39">
        <v>3</v>
      </c>
      <c r="H629" s="39">
        <v>2013</v>
      </c>
      <c r="I629" s="40"/>
      <c r="J629" s="40"/>
      <c r="K629" s="37" t="s">
        <v>114</v>
      </c>
    </row>
    <row r="630" spans="1:11" x14ac:dyDescent="0.25">
      <c r="A630" s="37" t="s">
        <v>32</v>
      </c>
      <c r="B630" s="37" t="s">
        <v>19</v>
      </c>
      <c r="C630" s="37" t="s">
        <v>77</v>
      </c>
      <c r="D630" s="37" t="s">
        <v>1115</v>
      </c>
      <c r="E630" s="37" t="s">
        <v>113</v>
      </c>
      <c r="F630" s="37" t="s">
        <v>115</v>
      </c>
      <c r="G630" s="39">
        <v>3</v>
      </c>
      <c r="H630" s="39">
        <v>2013</v>
      </c>
      <c r="I630" s="40"/>
      <c r="J630" s="40"/>
      <c r="K630" s="37" t="s">
        <v>114</v>
      </c>
    </row>
    <row r="631" spans="1:11" x14ac:dyDescent="0.25">
      <c r="A631" s="37" t="s">
        <v>24</v>
      </c>
      <c r="B631" s="37" t="s">
        <v>19</v>
      </c>
      <c r="C631" s="37" t="s">
        <v>77</v>
      </c>
      <c r="D631" s="37" t="s">
        <v>1116</v>
      </c>
      <c r="E631" s="37" t="s">
        <v>113</v>
      </c>
      <c r="F631" s="37" t="s">
        <v>115</v>
      </c>
      <c r="G631" s="39">
        <v>3</v>
      </c>
      <c r="H631" s="39">
        <v>2013</v>
      </c>
      <c r="I631" s="39">
        <v>3</v>
      </c>
      <c r="J631" s="39">
        <v>2013</v>
      </c>
      <c r="K631" s="37" t="s">
        <v>114</v>
      </c>
    </row>
    <row r="632" spans="1:11" x14ac:dyDescent="0.25">
      <c r="A632" s="37" t="s">
        <v>18</v>
      </c>
      <c r="B632" s="37" t="s">
        <v>19</v>
      </c>
      <c r="C632" s="37" t="s">
        <v>55</v>
      </c>
      <c r="D632" s="37" t="s">
        <v>1117</v>
      </c>
      <c r="E632" s="37" t="s">
        <v>90</v>
      </c>
      <c r="F632" s="37" t="s">
        <v>91</v>
      </c>
      <c r="G632" s="39">
        <v>3</v>
      </c>
      <c r="H632" s="39">
        <v>2013</v>
      </c>
      <c r="I632" s="40"/>
      <c r="J632" s="40"/>
      <c r="K632" s="37" t="s">
        <v>86</v>
      </c>
    </row>
    <row r="633" spans="1:11" x14ac:dyDescent="0.25">
      <c r="A633" s="37" t="s">
        <v>18</v>
      </c>
      <c r="B633" s="37" t="s">
        <v>25</v>
      </c>
      <c r="C633" s="37" t="s">
        <v>55</v>
      </c>
      <c r="D633" s="37" t="s">
        <v>1118</v>
      </c>
      <c r="E633" s="37" t="s">
        <v>100</v>
      </c>
      <c r="F633" s="37" t="s">
        <v>35</v>
      </c>
      <c r="G633" s="39">
        <v>3</v>
      </c>
      <c r="H633" s="39">
        <v>2013</v>
      </c>
      <c r="I633" s="40"/>
      <c r="J633" s="40"/>
      <c r="K633" s="37" t="s">
        <v>35</v>
      </c>
    </row>
    <row r="634" spans="1:11" x14ac:dyDescent="0.25">
      <c r="A634" s="37" t="s">
        <v>32</v>
      </c>
      <c r="B634" s="37" t="s">
        <v>19</v>
      </c>
      <c r="C634" s="37" t="s">
        <v>77</v>
      </c>
      <c r="D634" s="37" t="s">
        <v>1119</v>
      </c>
      <c r="E634" s="37" t="s">
        <v>113</v>
      </c>
      <c r="F634" s="37" t="s">
        <v>115</v>
      </c>
      <c r="G634" s="39">
        <v>3</v>
      </c>
      <c r="H634" s="39">
        <v>2013</v>
      </c>
      <c r="I634" s="40"/>
      <c r="J634" s="40"/>
      <c r="K634" s="37" t="s">
        <v>114</v>
      </c>
    </row>
    <row r="635" spans="1:11" x14ac:dyDescent="0.25">
      <c r="A635" s="37" t="s">
        <v>116</v>
      </c>
      <c r="B635" s="37" t="s">
        <v>37</v>
      </c>
      <c r="C635" s="37" t="s">
        <v>52</v>
      </c>
      <c r="D635" s="37" t="s">
        <v>1120</v>
      </c>
      <c r="E635" s="37" t="s">
        <v>126</v>
      </c>
      <c r="F635" s="37" t="s">
        <v>127</v>
      </c>
      <c r="G635" s="39">
        <v>3</v>
      </c>
      <c r="H635" s="39">
        <v>2013</v>
      </c>
      <c r="I635" s="40"/>
      <c r="J635" s="40"/>
      <c r="K635" s="37" t="s">
        <v>39</v>
      </c>
    </row>
    <row r="636" spans="1:11" x14ac:dyDescent="0.25">
      <c r="A636" s="37" t="s">
        <v>116</v>
      </c>
      <c r="B636" s="37" t="s">
        <v>19</v>
      </c>
      <c r="C636" s="37" t="s">
        <v>20</v>
      </c>
      <c r="D636" s="37" t="s">
        <v>1121</v>
      </c>
      <c r="E636" s="37" t="s">
        <v>796</v>
      </c>
      <c r="F636" s="38"/>
      <c r="G636" s="39">
        <v>3</v>
      </c>
      <c r="H636" s="39">
        <v>2013</v>
      </c>
      <c r="I636" s="40"/>
      <c r="J636" s="40"/>
      <c r="K636" s="37" t="s">
        <v>22</v>
      </c>
    </row>
    <row r="637" spans="1:11" ht="38.25" customHeight="1" x14ac:dyDescent="0.25">
      <c r="A637" s="37" t="s">
        <v>32</v>
      </c>
      <c r="B637" s="37" t="s">
        <v>25</v>
      </c>
      <c r="C637" s="37" t="s">
        <v>130</v>
      </c>
      <c r="D637" s="37" t="s">
        <v>1122</v>
      </c>
      <c r="E637" s="37" t="s">
        <v>343</v>
      </c>
      <c r="F637" s="37" t="s">
        <v>132</v>
      </c>
      <c r="G637" s="39">
        <v>3</v>
      </c>
      <c r="H637" s="39">
        <v>2013</v>
      </c>
      <c r="I637" s="40"/>
      <c r="J637" s="40"/>
      <c r="K637" s="37" t="s">
        <v>35</v>
      </c>
    </row>
    <row r="638" spans="1:11" ht="25.5" customHeight="1" x14ac:dyDescent="0.25">
      <c r="A638" s="37" t="s">
        <v>24</v>
      </c>
      <c r="B638" s="37" t="s">
        <v>25</v>
      </c>
      <c r="C638" s="37" t="s">
        <v>77</v>
      </c>
      <c r="D638" s="37" t="s">
        <v>1123</v>
      </c>
      <c r="E638" s="37" t="s">
        <v>932</v>
      </c>
      <c r="F638" s="37" t="s">
        <v>232</v>
      </c>
      <c r="G638" s="39">
        <v>3</v>
      </c>
      <c r="H638" s="39">
        <v>2013</v>
      </c>
      <c r="I638" s="39">
        <v>3</v>
      </c>
      <c r="J638" s="39">
        <v>2013</v>
      </c>
      <c r="K638" s="37" t="s">
        <v>1124</v>
      </c>
    </row>
    <row r="639" spans="1:11" ht="51" customHeight="1" x14ac:dyDescent="0.25">
      <c r="A639" s="37" t="s">
        <v>24</v>
      </c>
      <c r="B639" s="37" t="s">
        <v>25</v>
      </c>
      <c r="C639" s="37" t="s">
        <v>20</v>
      </c>
      <c r="D639" s="37" t="s">
        <v>1125</v>
      </c>
      <c r="E639" s="37" t="s">
        <v>21</v>
      </c>
      <c r="F639" s="41" t="s">
        <v>27</v>
      </c>
      <c r="G639" s="39">
        <v>3</v>
      </c>
      <c r="H639" s="39">
        <v>2013</v>
      </c>
      <c r="I639" s="39">
        <v>3</v>
      </c>
      <c r="J639" s="39">
        <v>2013</v>
      </c>
      <c r="K639" s="37" t="s">
        <v>26</v>
      </c>
    </row>
    <row r="640" spans="1:11" x14ac:dyDescent="0.25">
      <c r="A640" s="37" t="s">
        <v>24</v>
      </c>
      <c r="B640" s="37" t="s">
        <v>25</v>
      </c>
      <c r="C640" s="37" t="s">
        <v>70</v>
      </c>
      <c r="D640" s="37" t="s">
        <v>1126</v>
      </c>
      <c r="E640" s="37" t="s">
        <v>1127</v>
      </c>
      <c r="F640" s="37" t="s">
        <v>69</v>
      </c>
      <c r="G640" s="39">
        <v>3</v>
      </c>
      <c r="H640" s="39">
        <v>2013</v>
      </c>
      <c r="I640" s="39">
        <v>3</v>
      </c>
      <c r="J640" s="39">
        <v>2013</v>
      </c>
      <c r="K640" s="38"/>
    </row>
    <row r="641" spans="1:11" x14ac:dyDescent="0.25">
      <c r="A641" s="37" t="s">
        <v>24</v>
      </c>
      <c r="B641" s="37" t="s">
        <v>19</v>
      </c>
      <c r="C641" s="37" t="s">
        <v>52</v>
      </c>
      <c r="D641" s="37" t="s">
        <v>1128</v>
      </c>
      <c r="E641" s="37" t="s">
        <v>105</v>
      </c>
      <c r="F641" s="37" t="s">
        <v>23</v>
      </c>
      <c r="G641" s="39">
        <v>3</v>
      </c>
      <c r="H641" s="39">
        <v>2013</v>
      </c>
      <c r="I641" s="39">
        <v>3</v>
      </c>
      <c r="J641" s="39">
        <v>2013</v>
      </c>
      <c r="K641" s="37" t="s">
        <v>22</v>
      </c>
    </row>
    <row r="642" spans="1:11" x14ac:dyDescent="0.25">
      <c r="A642" s="37" t="s">
        <v>32</v>
      </c>
      <c r="B642" s="37" t="s">
        <v>25</v>
      </c>
      <c r="C642" s="37" t="s">
        <v>77</v>
      </c>
      <c r="D642" s="37" t="s">
        <v>1129</v>
      </c>
      <c r="E642" s="37" t="s">
        <v>113</v>
      </c>
      <c r="F642" s="37" t="s">
        <v>84</v>
      </c>
      <c r="G642" s="39">
        <v>3</v>
      </c>
      <c r="H642" s="39">
        <v>2013</v>
      </c>
      <c r="I642" s="40"/>
      <c r="J642" s="40"/>
      <c r="K642" s="37" t="s">
        <v>44</v>
      </c>
    </row>
    <row r="643" spans="1:11" x14ac:dyDescent="0.25">
      <c r="A643" s="37" t="s">
        <v>32</v>
      </c>
      <c r="B643" s="37" t="s">
        <v>19</v>
      </c>
      <c r="C643" s="37" t="s">
        <v>52</v>
      </c>
      <c r="D643" s="37" t="s">
        <v>1130</v>
      </c>
      <c r="E643" s="37" t="s">
        <v>105</v>
      </c>
      <c r="F643" s="37" t="s">
        <v>23</v>
      </c>
      <c r="G643" s="39">
        <v>3</v>
      </c>
      <c r="H643" s="39">
        <v>2013</v>
      </c>
      <c r="I643" s="40"/>
      <c r="J643" s="40"/>
      <c r="K643" s="37" t="s">
        <v>22</v>
      </c>
    </row>
    <row r="644" spans="1:11" x14ac:dyDescent="0.25">
      <c r="A644" s="37" t="s">
        <v>32</v>
      </c>
      <c r="B644" s="37" t="s">
        <v>19</v>
      </c>
      <c r="C644" s="37" t="s">
        <v>52</v>
      </c>
      <c r="D644" s="37" t="s">
        <v>1131</v>
      </c>
      <c r="E644" s="37" t="s">
        <v>105</v>
      </c>
      <c r="F644" s="37" t="s">
        <v>23</v>
      </c>
      <c r="G644" s="39">
        <v>3</v>
      </c>
      <c r="H644" s="39">
        <v>2013</v>
      </c>
      <c r="I644" s="40"/>
      <c r="J644" s="40"/>
      <c r="K644" s="37" t="s">
        <v>22</v>
      </c>
    </row>
    <row r="645" spans="1:11" x14ac:dyDescent="0.25">
      <c r="A645" s="37" t="s">
        <v>18</v>
      </c>
      <c r="B645" s="37" t="s">
        <v>19</v>
      </c>
      <c r="C645" s="37" t="s">
        <v>52</v>
      </c>
      <c r="D645" s="37" t="s">
        <v>1132</v>
      </c>
      <c r="E645" s="37" t="s">
        <v>88</v>
      </c>
      <c r="F645" s="37" t="s">
        <v>23</v>
      </c>
      <c r="G645" s="39">
        <v>3</v>
      </c>
      <c r="H645" s="39">
        <v>2013</v>
      </c>
      <c r="I645" s="40"/>
      <c r="J645" s="40"/>
      <c r="K645" s="37" t="s">
        <v>22</v>
      </c>
    </row>
    <row r="646" spans="1:11" ht="25.5" customHeight="1" x14ac:dyDescent="0.25">
      <c r="A646" s="37" t="s">
        <v>116</v>
      </c>
      <c r="B646" s="37" t="s">
        <v>120</v>
      </c>
      <c r="C646" s="37" t="s">
        <v>77</v>
      </c>
      <c r="D646" s="37" t="s">
        <v>1133</v>
      </c>
      <c r="E646" s="37" t="s">
        <v>121</v>
      </c>
      <c r="F646" s="37" t="s">
        <v>122</v>
      </c>
      <c r="G646" s="39">
        <v>3</v>
      </c>
      <c r="H646" s="39">
        <v>2013</v>
      </c>
      <c r="I646" s="40"/>
      <c r="J646" s="40"/>
      <c r="K646" s="37" t="s">
        <v>26</v>
      </c>
    </row>
    <row r="647" spans="1:11" ht="25.5" customHeight="1" x14ac:dyDescent="0.25">
      <c r="A647" s="37" t="s">
        <v>116</v>
      </c>
      <c r="B647" s="37" t="s">
        <v>120</v>
      </c>
      <c r="C647" s="37" t="s">
        <v>77</v>
      </c>
      <c r="D647" s="37" t="s">
        <v>1134</v>
      </c>
      <c r="E647" s="37" t="s">
        <v>121</v>
      </c>
      <c r="F647" s="37" t="s">
        <v>122</v>
      </c>
      <c r="G647" s="39">
        <v>3</v>
      </c>
      <c r="H647" s="39">
        <v>2013</v>
      </c>
      <c r="I647" s="40"/>
      <c r="J647" s="40"/>
      <c r="K647" s="37" t="s">
        <v>26</v>
      </c>
    </row>
    <row r="648" spans="1:11" ht="25.5" customHeight="1" x14ac:dyDescent="0.25">
      <c r="A648" s="37" t="s">
        <v>116</v>
      </c>
      <c r="B648" s="37" t="s">
        <v>120</v>
      </c>
      <c r="C648" s="37" t="s">
        <v>77</v>
      </c>
      <c r="D648" s="37" t="s">
        <v>1135</v>
      </c>
      <c r="E648" s="37" t="s">
        <v>121</v>
      </c>
      <c r="F648" s="37" t="s">
        <v>122</v>
      </c>
      <c r="G648" s="39">
        <v>3</v>
      </c>
      <c r="H648" s="39">
        <v>2013</v>
      </c>
      <c r="I648" s="40"/>
      <c r="J648" s="40"/>
      <c r="K648" s="37" t="s">
        <v>26</v>
      </c>
    </row>
    <row r="649" spans="1:11" ht="25.5" customHeight="1" x14ac:dyDescent="0.25">
      <c r="A649" s="37" t="s">
        <v>116</v>
      </c>
      <c r="B649" s="37" t="s">
        <v>120</v>
      </c>
      <c r="C649" s="37" t="s">
        <v>77</v>
      </c>
      <c r="D649" s="37" t="s">
        <v>1136</v>
      </c>
      <c r="E649" s="37" t="s">
        <v>121</v>
      </c>
      <c r="F649" s="37" t="s">
        <v>122</v>
      </c>
      <c r="G649" s="39">
        <v>3</v>
      </c>
      <c r="H649" s="39">
        <v>2013</v>
      </c>
      <c r="I649" s="40"/>
      <c r="J649" s="40"/>
      <c r="K649" s="37" t="s">
        <v>26</v>
      </c>
    </row>
    <row r="650" spans="1:11" x14ac:dyDescent="0.25">
      <c r="A650" s="37" t="s">
        <v>18</v>
      </c>
      <c r="B650" s="37" t="s">
        <v>25</v>
      </c>
      <c r="C650" s="37" t="s">
        <v>63</v>
      </c>
      <c r="D650" s="37" t="s">
        <v>1137</v>
      </c>
      <c r="E650" s="37" t="s">
        <v>129</v>
      </c>
      <c r="F650" s="37" t="s">
        <v>65</v>
      </c>
      <c r="G650" s="39">
        <v>3</v>
      </c>
      <c r="H650" s="39">
        <v>2013</v>
      </c>
      <c r="I650" s="40"/>
      <c r="J650" s="40"/>
      <c r="K650" s="37" t="s">
        <v>26</v>
      </c>
    </row>
    <row r="651" spans="1:11" x14ac:dyDescent="0.25">
      <c r="A651" s="37" t="s">
        <v>32</v>
      </c>
      <c r="B651" s="37" t="s">
        <v>19</v>
      </c>
      <c r="C651" s="37" t="s">
        <v>77</v>
      </c>
      <c r="D651" s="37" t="s">
        <v>1138</v>
      </c>
      <c r="E651" s="37" t="s">
        <v>113</v>
      </c>
      <c r="F651" s="37" t="s">
        <v>115</v>
      </c>
      <c r="G651" s="39">
        <v>3</v>
      </c>
      <c r="H651" s="39">
        <v>2013</v>
      </c>
      <c r="I651" s="40"/>
      <c r="J651" s="40"/>
      <c r="K651" s="37" t="s">
        <v>114</v>
      </c>
    </row>
    <row r="652" spans="1:11" x14ac:dyDescent="0.25">
      <c r="A652" s="37" t="s">
        <v>24</v>
      </c>
      <c r="B652" s="37" t="s">
        <v>25</v>
      </c>
      <c r="C652" s="37" t="s">
        <v>73</v>
      </c>
      <c r="D652" s="37" t="s">
        <v>1139</v>
      </c>
      <c r="E652" s="37" t="s">
        <v>1140</v>
      </c>
      <c r="F652" s="37" t="s">
        <v>1141</v>
      </c>
      <c r="G652" s="39">
        <v>3</v>
      </c>
      <c r="H652" s="39">
        <v>2013</v>
      </c>
      <c r="I652" s="39">
        <v>3</v>
      </c>
      <c r="J652" s="39">
        <v>2013</v>
      </c>
      <c r="K652" s="37" t="s">
        <v>35</v>
      </c>
    </row>
    <row r="653" spans="1:11" x14ac:dyDescent="0.25">
      <c r="A653" s="37" t="s">
        <v>18</v>
      </c>
      <c r="B653" s="37" t="s">
        <v>25</v>
      </c>
      <c r="C653" s="37" t="s">
        <v>42</v>
      </c>
      <c r="D653" s="37" t="s">
        <v>1142</v>
      </c>
      <c r="E653" s="37" t="s">
        <v>43</v>
      </c>
      <c r="F653" s="37" t="s">
        <v>45</v>
      </c>
      <c r="G653" s="39">
        <v>3</v>
      </c>
      <c r="H653" s="39">
        <v>2013</v>
      </c>
      <c r="I653" s="40"/>
      <c r="J653" s="40"/>
      <c r="K653" s="37" t="s">
        <v>44</v>
      </c>
    </row>
    <row r="654" spans="1:11" x14ac:dyDescent="0.25">
      <c r="A654" s="37" t="s">
        <v>18</v>
      </c>
      <c r="B654" s="37" t="s">
        <v>19</v>
      </c>
      <c r="C654" s="37" t="s">
        <v>20</v>
      </c>
      <c r="D654" s="37" t="s">
        <v>1143</v>
      </c>
      <c r="E654" s="37" t="s">
        <v>21</v>
      </c>
      <c r="F654" s="37" t="s">
        <v>23</v>
      </c>
      <c r="G654" s="39">
        <v>3</v>
      </c>
      <c r="H654" s="39">
        <v>2013</v>
      </c>
      <c r="I654" s="40"/>
      <c r="J654" s="40"/>
      <c r="K654" s="37" t="s">
        <v>22</v>
      </c>
    </row>
    <row r="655" spans="1:11" x14ac:dyDescent="0.25">
      <c r="A655" s="37" t="s">
        <v>116</v>
      </c>
      <c r="B655" s="37" t="s">
        <v>37</v>
      </c>
      <c r="C655" s="37" t="s">
        <v>77</v>
      </c>
      <c r="D655" s="37" t="s">
        <v>1144</v>
      </c>
      <c r="E655" s="37" t="s">
        <v>117</v>
      </c>
      <c r="F655" s="37" t="s">
        <v>68</v>
      </c>
      <c r="G655" s="39">
        <v>4</v>
      </c>
      <c r="H655" s="39">
        <v>2013</v>
      </c>
      <c r="I655" s="40"/>
      <c r="J655" s="40"/>
      <c r="K655" s="37" t="s">
        <v>39</v>
      </c>
    </row>
    <row r="656" spans="1:11" x14ac:dyDescent="0.25">
      <c r="A656" s="37" t="s">
        <v>32</v>
      </c>
      <c r="B656" s="37" t="s">
        <v>19</v>
      </c>
      <c r="C656" s="37" t="s">
        <v>77</v>
      </c>
      <c r="D656" s="37" t="s">
        <v>1145</v>
      </c>
      <c r="E656" s="37" t="s">
        <v>113</v>
      </c>
      <c r="F656" s="37" t="s">
        <v>115</v>
      </c>
      <c r="G656" s="39">
        <v>4</v>
      </c>
      <c r="H656" s="39">
        <v>2013</v>
      </c>
      <c r="I656" s="40"/>
      <c r="J656" s="40"/>
      <c r="K656" s="37" t="s">
        <v>114</v>
      </c>
    </row>
    <row r="657" spans="1:11" x14ac:dyDescent="0.25">
      <c r="A657" s="37" t="s">
        <v>116</v>
      </c>
      <c r="B657" s="37" t="s">
        <v>37</v>
      </c>
      <c r="C657" s="37" t="s">
        <v>77</v>
      </c>
      <c r="D657" s="37" t="s">
        <v>1146</v>
      </c>
      <c r="E657" s="37" t="s">
        <v>117</v>
      </c>
      <c r="F657" s="37" t="s">
        <v>68</v>
      </c>
      <c r="G657" s="39">
        <v>4</v>
      </c>
      <c r="H657" s="39">
        <v>2013</v>
      </c>
      <c r="I657" s="40"/>
      <c r="J657" s="40"/>
      <c r="K657" s="37" t="s">
        <v>39</v>
      </c>
    </row>
    <row r="658" spans="1:11" x14ac:dyDescent="0.25">
      <c r="A658" s="37" t="s">
        <v>32</v>
      </c>
      <c r="B658" s="37" t="s">
        <v>19</v>
      </c>
      <c r="C658" s="37" t="s">
        <v>77</v>
      </c>
      <c r="D658" s="37" t="s">
        <v>1147</v>
      </c>
      <c r="E658" s="37" t="s">
        <v>113</v>
      </c>
      <c r="F658" s="37" t="s">
        <v>115</v>
      </c>
      <c r="G658" s="39">
        <v>4</v>
      </c>
      <c r="H658" s="39">
        <v>2013</v>
      </c>
      <c r="I658" s="40"/>
      <c r="J658" s="40"/>
      <c r="K658" s="37" t="s">
        <v>114</v>
      </c>
    </row>
    <row r="659" spans="1:11" x14ac:dyDescent="0.25">
      <c r="A659" s="37" t="s">
        <v>116</v>
      </c>
      <c r="B659" s="37" t="s">
        <v>37</v>
      </c>
      <c r="C659" s="37" t="s">
        <v>52</v>
      </c>
      <c r="D659" s="37" t="s">
        <v>1148</v>
      </c>
      <c r="E659" s="37" t="s">
        <v>126</v>
      </c>
      <c r="F659" s="37" t="s">
        <v>127</v>
      </c>
      <c r="G659" s="39">
        <v>4</v>
      </c>
      <c r="H659" s="39">
        <v>2013</v>
      </c>
      <c r="I659" s="40"/>
      <c r="J659" s="40"/>
      <c r="K659" s="37" t="s">
        <v>39</v>
      </c>
    </row>
    <row r="660" spans="1:11" x14ac:dyDescent="0.25">
      <c r="A660" s="37" t="s">
        <v>32</v>
      </c>
      <c r="B660" s="37" t="s">
        <v>19</v>
      </c>
      <c r="C660" s="37" t="s">
        <v>77</v>
      </c>
      <c r="D660" s="37" t="s">
        <v>1149</v>
      </c>
      <c r="E660" s="37" t="s">
        <v>113</v>
      </c>
      <c r="F660" s="37" t="s">
        <v>115</v>
      </c>
      <c r="G660" s="39">
        <v>4</v>
      </c>
      <c r="H660" s="39">
        <v>2013</v>
      </c>
      <c r="I660" s="40"/>
      <c r="J660" s="40"/>
      <c r="K660" s="37" t="s">
        <v>114</v>
      </c>
    </row>
    <row r="661" spans="1:11" x14ac:dyDescent="0.25">
      <c r="A661" s="37" t="s">
        <v>18</v>
      </c>
      <c r="B661" s="37" t="s">
        <v>25</v>
      </c>
      <c r="C661" s="37" t="s">
        <v>58</v>
      </c>
      <c r="D661" s="37" t="s">
        <v>1150</v>
      </c>
      <c r="E661" s="37" t="s">
        <v>58</v>
      </c>
      <c r="F661" s="37" t="s">
        <v>59</v>
      </c>
      <c r="G661" s="39">
        <v>4</v>
      </c>
      <c r="H661" s="39">
        <v>2013</v>
      </c>
      <c r="I661" s="40"/>
      <c r="J661" s="40"/>
      <c r="K661" s="37" t="s">
        <v>44</v>
      </c>
    </row>
    <row r="662" spans="1:11" ht="25.5" customHeight="1" x14ac:dyDescent="0.25">
      <c r="A662" s="37" t="s">
        <v>18</v>
      </c>
      <c r="B662" s="37" t="s">
        <v>25</v>
      </c>
      <c r="C662" s="37" t="s">
        <v>66</v>
      </c>
      <c r="D662" s="37" t="s">
        <v>1151</v>
      </c>
      <c r="E662" s="37" t="s">
        <v>95</v>
      </c>
      <c r="F662" s="37" t="s">
        <v>97</v>
      </c>
      <c r="G662" s="39">
        <v>4</v>
      </c>
      <c r="H662" s="39">
        <v>2013</v>
      </c>
      <c r="I662" s="40"/>
      <c r="J662" s="40"/>
      <c r="K662" s="37" t="s">
        <v>96</v>
      </c>
    </row>
    <row r="663" spans="1:11" x14ac:dyDescent="0.25">
      <c r="A663" s="37" t="s">
        <v>32</v>
      </c>
      <c r="B663" s="37" t="s">
        <v>19</v>
      </c>
      <c r="C663" s="37" t="s">
        <v>77</v>
      </c>
      <c r="D663" s="37" t="s">
        <v>1152</v>
      </c>
      <c r="E663" s="37" t="s">
        <v>113</v>
      </c>
      <c r="F663" s="37" t="s">
        <v>115</v>
      </c>
      <c r="G663" s="39">
        <v>4</v>
      </c>
      <c r="H663" s="39">
        <v>2013</v>
      </c>
      <c r="I663" s="40"/>
      <c r="J663" s="40"/>
      <c r="K663" s="37" t="s">
        <v>114</v>
      </c>
    </row>
    <row r="664" spans="1:11" x14ac:dyDescent="0.25">
      <c r="A664" s="37" t="s">
        <v>116</v>
      </c>
      <c r="B664" s="37" t="s">
        <v>37</v>
      </c>
      <c r="C664" s="37" t="s">
        <v>77</v>
      </c>
      <c r="D664" s="37" t="s">
        <v>1153</v>
      </c>
      <c r="E664" s="37" t="s">
        <v>117</v>
      </c>
      <c r="F664" s="37" t="s">
        <v>118</v>
      </c>
      <c r="G664" s="39">
        <v>4</v>
      </c>
      <c r="H664" s="39">
        <v>2013</v>
      </c>
      <c r="I664" s="40"/>
      <c r="J664" s="40"/>
      <c r="K664" s="37" t="s">
        <v>39</v>
      </c>
    </row>
    <row r="665" spans="1:11" x14ac:dyDescent="0.25">
      <c r="A665" s="37" t="s">
        <v>116</v>
      </c>
      <c r="B665" s="37" t="s">
        <v>37</v>
      </c>
      <c r="C665" s="37" t="s">
        <v>52</v>
      </c>
      <c r="D665" s="37" t="s">
        <v>1154</v>
      </c>
      <c r="E665" s="37" t="s">
        <v>126</v>
      </c>
      <c r="F665" s="37" t="s">
        <v>127</v>
      </c>
      <c r="G665" s="39">
        <v>4</v>
      </c>
      <c r="H665" s="39">
        <v>2013</v>
      </c>
      <c r="I665" s="40"/>
      <c r="J665" s="40"/>
      <c r="K665" s="37" t="s">
        <v>39</v>
      </c>
    </row>
    <row r="666" spans="1:11" x14ac:dyDescent="0.25">
      <c r="A666" s="37" t="s">
        <v>116</v>
      </c>
      <c r="B666" s="37" t="s">
        <v>37</v>
      </c>
      <c r="C666" s="37" t="s">
        <v>52</v>
      </c>
      <c r="D666" s="37" t="s">
        <v>1155</v>
      </c>
      <c r="E666" s="37" t="s">
        <v>126</v>
      </c>
      <c r="F666" s="37" t="s">
        <v>127</v>
      </c>
      <c r="G666" s="39">
        <v>4</v>
      </c>
      <c r="H666" s="39">
        <v>2013</v>
      </c>
      <c r="I666" s="40"/>
      <c r="J666" s="40"/>
      <c r="K666" s="37" t="s">
        <v>39</v>
      </c>
    </row>
    <row r="667" spans="1:11" x14ac:dyDescent="0.25">
      <c r="A667" s="37" t="s">
        <v>116</v>
      </c>
      <c r="B667" s="37" t="s">
        <v>37</v>
      </c>
      <c r="C667" s="37" t="s">
        <v>52</v>
      </c>
      <c r="D667" s="37" t="s">
        <v>1156</v>
      </c>
      <c r="E667" s="37" t="s">
        <v>126</v>
      </c>
      <c r="F667" s="37" t="s">
        <v>127</v>
      </c>
      <c r="G667" s="39">
        <v>4</v>
      </c>
      <c r="H667" s="39">
        <v>2013</v>
      </c>
      <c r="I667" s="40"/>
      <c r="J667" s="40"/>
      <c r="K667" s="37" t="s">
        <v>39</v>
      </c>
    </row>
    <row r="668" spans="1:11" x14ac:dyDescent="0.25">
      <c r="A668" s="37" t="s">
        <v>116</v>
      </c>
      <c r="B668" s="37" t="s">
        <v>37</v>
      </c>
      <c r="C668" s="37" t="s">
        <v>52</v>
      </c>
      <c r="D668" s="37" t="s">
        <v>1157</v>
      </c>
      <c r="E668" s="37" t="s">
        <v>126</v>
      </c>
      <c r="F668" s="37" t="s">
        <v>127</v>
      </c>
      <c r="G668" s="39">
        <v>4</v>
      </c>
      <c r="H668" s="39">
        <v>2013</v>
      </c>
      <c r="I668" s="40"/>
      <c r="J668" s="40"/>
      <c r="K668" s="37" t="s">
        <v>39</v>
      </c>
    </row>
    <row r="669" spans="1:11" x14ac:dyDescent="0.25">
      <c r="A669" s="37" t="s">
        <v>32</v>
      </c>
      <c r="B669" s="37" t="s">
        <v>19</v>
      </c>
      <c r="C669" s="37" t="s">
        <v>77</v>
      </c>
      <c r="D669" s="37" t="s">
        <v>1158</v>
      </c>
      <c r="E669" s="37" t="s">
        <v>113</v>
      </c>
      <c r="F669" s="37" t="s">
        <v>115</v>
      </c>
      <c r="G669" s="39">
        <v>4</v>
      </c>
      <c r="H669" s="39">
        <v>2013</v>
      </c>
      <c r="I669" s="40"/>
      <c r="J669" s="40"/>
      <c r="K669" s="37" t="s">
        <v>114</v>
      </c>
    </row>
    <row r="670" spans="1:11" x14ac:dyDescent="0.25">
      <c r="A670" s="37" t="s">
        <v>32</v>
      </c>
      <c r="B670" s="37" t="s">
        <v>19</v>
      </c>
      <c r="C670" s="37" t="s">
        <v>77</v>
      </c>
      <c r="D670" s="37" t="s">
        <v>1159</v>
      </c>
      <c r="E670" s="37" t="s">
        <v>113</v>
      </c>
      <c r="F670" s="37" t="s">
        <v>115</v>
      </c>
      <c r="G670" s="39">
        <v>4</v>
      </c>
      <c r="H670" s="39">
        <v>2013</v>
      </c>
      <c r="I670" s="40"/>
      <c r="J670" s="40"/>
      <c r="K670" s="37" t="s">
        <v>114</v>
      </c>
    </row>
    <row r="671" spans="1:11" ht="38.25" customHeight="1" x14ac:dyDescent="0.25">
      <c r="A671" s="37" t="s">
        <v>18</v>
      </c>
      <c r="B671" s="37" t="s">
        <v>25</v>
      </c>
      <c r="C671" s="37" t="s">
        <v>77</v>
      </c>
      <c r="D671" s="37" t="s">
        <v>1160</v>
      </c>
      <c r="E671" s="37" t="s">
        <v>78</v>
      </c>
      <c r="F671" s="37" t="s">
        <v>80</v>
      </c>
      <c r="G671" s="39">
        <v>4</v>
      </c>
      <c r="H671" s="39">
        <v>2013</v>
      </c>
      <c r="I671" s="40"/>
      <c r="J671" s="40"/>
      <c r="K671" s="41" t="s">
        <v>79</v>
      </c>
    </row>
    <row r="672" spans="1:11" x14ac:dyDescent="0.25">
      <c r="A672" s="37" t="s">
        <v>32</v>
      </c>
      <c r="B672" s="37" t="s">
        <v>37</v>
      </c>
      <c r="C672" s="37" t="s">
        <v>77</v>
      </c>
      <c r="D672" s="37" t="s">
        <v>1161</v>
      </c>
      <c r="E672" s="37" t="s">
        <v>117</v>
      </c>
      <c r="F672" s="37" t="s">
        <v>118</v>
      </c>
      <c r="G672" s="39">
        <v>4</v>
      </c>
      <c r="H672" s="39">
        <v>2013</v>
      </c>
      <c r="I672" s="40"/>
      <c r="J672" s="40"/>
      <c r="K672" s="37" t="s">
        <v>39</v>
      </c>
    </row>
    <row r="673" spans="1:11" x14ac:dyDescent="0.25">
      <c r="A673" s="37" t="s">
        <v>32</v>
      </c>
      <c r="B673" s="37" t="s">
        <v>37</v>
      </c>
      <c r="C673" s="37" t="s">
        <v>77</v>
      </c>
      <c r="D673" s="37" t="s">
        <v>1162</v>
      </c>
      <c r="E673" s="37" t="s">
        <v>117</v>
      </c>
      <c r="F673" s="37" t="s">
        <v>118</v>
      </c>
      <c r="G673" s="39">
        <v>4</v>
      </c>
      <c r="H673" s="39">
        <v>2013</v>
      </c>
      <c r="I673" s="40"/>
      <c r="J673" s="40"/>
      <c r="K673" s="37" t="s">
        <v>39</v>
      </c>
    </row>
  </sheetData>
  <mergeCells count="1">
    <mergeCell ref="A2:K2"/>
  </mergeCells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A3" sqref="A3"/>
    </sheetView>
  </sheetViews>
  <sheetFormatPr defaultRowHeight="12.5" x14ac:dyDescent="0.25"/>
  <cols>
    <col min="1" max="1" width="23.453125" bestFit="1" customWidth="1"/>
    <col min="2" max="2" width="14.81640625" bestFit="1" customWidth="1"/>
  </cols>
  <sheetData>
    <row r="1" spans="1:2" x14ac:dyDescent="0.25">
      <c r="A1" s="43" t="s">
        <v>2</v>
      </c>
      <c r="B1" s="10" t="s">
        <v>162</v>
      </c>
    </row>
    <row r="3" spans="1:2" x14ac:dyDescent="0.25">
      <c r="A3" s="43" t="s">
        <v>2087</v>
      </c>
      <c r="B3" t="s">
        <v>2086</v>
      </c>
    </row>
    <row r="4" spans="1:2" x14ac:dyDescent="0.25">
      <c r="A4" s="44">
        <v>2012</v>
      </c>
      <c r="B4" s="11">
        <v>610</v>
      </c>
    </row>
    <row r="5" spans="1:2" x14ac:dyDescent="0.25">
      <c r="A5" s="45">
        <v>1</v>
      </c>
      <c r="B5" s="11">
        <v>16</v>
      </c>
    </row>
    <row r="6" spans="1:2" x14ac:dyDescent="0.25">
      <c r="A6" s="45">
        <v>2</v>
      </c>
      <c r="B6" s="11">
        <v>27</v>
      </c>
    </row>
    <row r="7" spans="1:2" x14ac:dyDescent="0.25">
      <c r="A7" s="45">
        <v>3</v>
      </c>
      <c r="B7" s="11">
        <v>36</v>
      </c>
    </row>
    <row r="8" spans="1:2" x14ac:dyDescent="0.25">
      <c r="A8" s="45">
        <v>4</v>
      </c>
      <c r="B8" s="11">
        <v>31</v>
      </c>
    </row>
    <row r="9" spans="1:2" x14ac:dyDescent="0.25">
      <c r="A9" s="45">
        <v>5</v>
      </c>
      <c r="B9" s="11">
        <v>26</v>
      </c>
    </row>
    <row r="10" spans="1:2" x14ac:dyDescent="0.25">
      <c r="A10" s="45">
        <v>6</v>
      </c>
      <c r="B10" s="11">
        <v>67</v>
      </c>
    </row>
    <row r="11" spans="1:2" x14ac:dyDescent="0.25">
      <c r="A11" s="45">
        <v>7</v>
      </c>
      <c r="B11" s="11">
        <v>102</v>
      </c>
    </row>
    <row r="12" spans="1:2" x14ac:dyDescent="0.25">
      <c r="A12" s="45">
        <v>8</v>
      </c>
      <c r="B12" s="11">
        <v>76</v>
      </c>
    </row>
    <row r="13" spans="1:2" x14ac:dyDescent="0.25">
      <c r="A13" s="45">
        <v>9</v>
      </c>
      <c r="B13" s="11">
        <v>34</v>
      </c>
    </row>
    <row r="14" spans="1:2" x14ac:dyDescent="0.25">
      <c r="A14" s="45">
        <v>10</v>
      </c>
      <c r="B14" s="11">
        <v>53</v>
      </c>
    </row>
    <row r="15" spans="1:2" x14ac:dyDescent="0.25">
      <c r="A15" s="45">
        <v>11</v>
      </c>
      <c r="B15" s="11">
        <v>40</v>
      </c>
    </row>
    <row r="16" spans="1:2" x14ac:dyDescent="0.25">
      <c r="A16" s="45">
        <v>12</v>
      </c>
      <c r="B16" s="11">
        <v>102</v>
      </c>
    </row>
    <row r="17" spans="1:2" x14ac:dyDescent="0.25">
      <c r="A17" s="44">
        <v>2013</v>
      </c>
      <c r="B17" s="11">
        <v>224</v>
      </c>
    </row>
    <row r="18" spans="1:2" x14ac:dyDescent="0.25">
      <c r="A18" s="45">
        <v>1</v>
      </c>
      <c r="B18" s="11">
        <v>48</v>
      </c>
    </row>
    <row r="19" spans="1:2" x14ac:dyDescent="0.25">
      <c r="A19" s="45">
        <v>2</v>
      </c>
      <c r="B19" s="11">
        <v>83</v>
      </c>
    </row>
    <row r="20" spans="1:2" x14ac:dyDescent="0.25">
      <c r="A20" s="45">
        <v>3</v>
      </c>
      <c r="B20" s="11">
        <v>86</v>
      </c>
    </row>
    <row r="21" spans="1:2" x14ac:dyDescent="0.25">
      <c r="A21" s="45">
        <v>4</v>
      </c>
      <c r="B21" s="11">
        <v>7</v>
      </c>
    </row>
    <row r="22" spans="1:2" x14ac:dyDescent="0.25">
      <c r="A22" s="44" t="s">
        <v>172</v>
      </c>
      <c r="B22" s="11">
        <v>834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DASHBOARD</vt:lpstr>
      <vt:lpstr>Candidate Pipeline</vt:lpstr>
      <vt:lpstr>Number of Openings</vt:lpstr>
      <vt:lpstr>Openings per Location</vt:lpstr>
      <vt:lpstr>Interviews Conducted</vt:lpstr>
      <vt:lpstr>Pipeline Data</vt:lpstr>
      <vt:lpstr>New Open Reqs per Month</vt:lpstr>
      <vt:lpstr>Req Data</vt:lpstr>
      <vt:lpstr>Hires per Month</vt:lpstr>
      <vt:lpstr>Hired Data</vt:lpstr>
      <vt:lpstr>Candidates per Source</vt:lpstr>
      <vt:lpstr>Hires per Source</vt:lpstr>
    </vt:vector>
  </TitlesOfParts>
  <Company>Forumjobs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 Furiani</dc:creator>
  <cp:lastModifiedBy>Tara Furiani</cp:lastModifiedBy>
  <dcterms:created xsi:type="dcterms:W3CDTF">2006-03-25T01:58:38Z</dcterms:created>
  <dcterms:modified xsi:type="dcterms:W3CDTF">2017-06-22T21:05:08Z</dcterms:modified>
</cp:coreProperties>
</file>